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-w14\Desktop\Ди\квартальные отчёты\1 Квартал 2022 года\"/>
    </mc:Choice>
  </mc:AlternateContent>
  <xr:revisionPtr revIDLastSave="0" documentId="13_ncr:1_{89B2F279-0B07-4E10-9781-779B00BFEAA7}" xr6:coauthVersionLast="45" xr6:coauthVersionMax="45" xr10:uidLastSave="{00000000-0000-0000-0000-000000000000}"/>
  <bookViews>
    <workbookView xWindow="-120" yWindow="-120" windowWidth="29040" windowHeight="15840" xr2:uid="{AC4E1520-3289-4A99-93A9-D47F7814593C}"/>
  </bookViews>
  <sheets>
    <sheet name="крупн плат за 1 кв.2022 года" sheetId="1" r:id="rId1"/>
  </sheets>
  <definedNames>
    <definedName name="_xlnm.Print_Titles" localSheetId="0">'крупн плат за 1 кв.2022 года'!$5:$5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" l="1"/>
  <c r="D58" i="1" l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3" i="1"/>
  <c r="D15" i="1"/>
  <c r="D17" i="1"/>
  <c r="D12" i="1"/>
  <c r="D11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4" i="1"/>
  <c r="D16" i="1"/>
  <c r="D18" i="1"/>
  <c r="D10" i="1"/>
  <c r="D9" i="1"/>
</calcChain>
</file>

<file path=xl/sharedStrings.xml><?xml version="1.0" encoding="utf-8"?>
<sst xmlns="http://schemas.openxmlformats.org/spreadsheetml/2006/main" count="65" uniqueCount="64">
  <si>
    <t>№ п/п</t>
  </si>
  <si>
    <t>Наименование организации</t>
  </si>
  <si>
    <t>ООО "ШЕРИФ"</t>
  </si>
  <si>
    <t>ЗАО "МОЛДАВСКАЯ ГРЭС"</t>
  </si>
  <si>
    <t>ОАО "ММЗ"</t>
  </si>
  <si>
    <t>СЗАО "ИНТЕРДНЕСТРКОМ"</t>
  </si>
  <si>
    <t>ЗАО  "ТИРОТЕКС"</t>
  </si>
  <si>
    <t>ЗАО "ТВКЗ "КVINT"</t>
  </si>
  <si>
    <t>ООО "ТИРАСПОЛЬТРАНСГАЗ-ПРИДНЕСТРОВЬЕ"</t>
  </si>
  <si>
    <t>ЗАО "РЦК"</t>
  </si>
  <si>
    <t>ООО  "ХАЙТЕК"</t>
  </si>
  <si>
    <t>ЗАО "АГРОПРОМБАНК"</t>
  </si>
  <si>
    <t>ГУП "ЕРЭС"</t>
  </si>
  <si>
    <t>ООО "ТИРОЙЛТРЕЙД"</t>
  </si>
  <si>
    <t>ГУП "ВОДОСНАБЖЕНИЕ И ВОДООТВЕДЕНИЕ"</t>
  </si>
  <si>
    <t>ООО "РОСТАН ПЛЮС"</t>
  </si>
  <si>
    <t>ООО "ВИВАФАРМ"</t>
  </si>
  <si>
    <t>ГУП "ГК ДНЕСТРЭНЕРГО"</t>
  </si>
  <si>
    <t xml:space="preserve"> ФИЛИАЛ АО "ОДК" "ЗАВОД "ПРИБОР" Г.БЕНДЕРЫ</t>
  </si>
  <si>
    <t>МГУП "ТИРАСТЕПЛОЭНЕРГО"</t>
  </si>
  <si>
    <t>ЗАО "ПРИДНЕСТРОВСКИЙ СБЕРБАНК"</t>
  </si>
  <si>
    <t>ОАО "ЭКСИМБАНК"</t>
  </si>
  <si>
    <t>ЗАО "ЗАВОД "МОЛДАВИЗОЛИТ"</t>
  </si>
  <si>
    <t>ЗАО "БЕНДЕРСКИЙ МЯСОКОМБИНАТ"</t>
  </si>
  <si>
    <t>ООО ТПФ "ИНТЕРЦЕНТР-ЛЮКС"</t>
  </si>
  <si>
    <t>ЗАО " РП "БМЗ"</t>
  </si>
  <si>
    <t>ООО "ЮМЭТЕР"</t>
  </si>
  <si>
    <t>ООО "ТАНЛЕО"</t>
  </si>
  <si>
    <t>ЗАО "БЕНДЕРСКИЙ ПИВОВАРЕННЫЙ ЗАВОД"</t>
  </si>
  <si>
    <t>НП ЗАО "ЭЛЕКТРОМАШ"</t>
  </si>
  <si>
    <t>ЗАО "ТИРАСПОЛЬСКИЙ КОМБИНАТ ХЛЕБОПР</t>
  </si>
  <si>
    <t>ЗАО "БУКЕТ МОЛДАВИИ"</t>
  </si>
  <si>
    <t>ЗАО "МЕТАН-АВТО"</t>
  </si>
  <si>
    <t>ООО "ПРОВИЗОР.КОМ"</t>
  </si>
  <si>
    <t>ОАО "ТИРАСПОЛЬСКИЙ МОЛОЧНЫЙ КОМБИНАТ"</t>
  </si>
  <si>
    <t>ОАО "ТИРНИСТРОМ"</t>
  </si>
  <si>
    <t>ГУКП "ПРИДНЕСТР.ЖЕЛЕЗНАЯ ДОРОГА"</t>
  </si>
  <si>
    <t>ООО "ВЕК"</t>
  </si>
  <si>
    <t>ООО "КЕЙСЕР"</t>
  </si>
  <si>
    <t>МУП "БЕНДЕРЫТЕПЛОЭНЕРГО"</t>
  </si>
  <si>
    <t>ЗАО "СК "ШЕРИФ"</t>
  </si>
  <si>
    <t>СООО "ЭНДИС-ПИЦЦА"</t>
  </si>
  <si>
    <t>Список крупных плательщиков по платежам в бюджеты различных уровней и внебюджетные фонды</t>
  </si>
  <si>
    <t>Всего в бюджеты и внебюджетные фонды</t>
  </si>
  <si>
    <t xml:space="preserve"> - республиканского бюджета</t>
  </si>
  <si>
    <t xml:space="preserve"> - бюджетов городов и районов</t>
  </si>
  <si>
    <t xml:space="preserve"> - единного государственного фонда социального страхования</t>
  </si>
  <si>
    <t>Уд.вес (%) от общих поступлений в бюджеты различных уровней</t>
  </si>
  <si>
    <t>от_________№_______</t>
  </si>
  <si>
    <t>Примечание: доходы за 1 кв.2022 года:</t>
  </si>
  <si>
    <t>за январь-март 2022 г.</t>
  </si>
  <si>
    <t>ЗАО "ТИРАСПОЛЬСКИЙ ХЛЕБОКОМБИНАТ"</t>
  </si>
  <si>
    <t>ООО "Трейдинг Групп"</t>
  </si>
  <si>
    <t>ЗАО "РЫБНИЦКИЙ НАСОСНЫЙ ЗАВОД"</t>
  </si>
  <si>
    <t>ГУП "ДУБОССАРСКАЯ ГЭС"</t>
  </si>
  <si>
    <t>ООО "ДСМ РЕСУРС"</t>
  </si>
  <si>
    <t>ООО "АГРОСЕМ"</t>
  </si>
  <si>
    <t>ООО "ДИНИСАЛЛ"</t>
  </si>
  <si>
    <t>ООО "ДОБРОВА"</t>
  </si>
  <si>
    <t>ООО "ФИАЛЬТ-АГРО"</t>
  </si>
  <si>
    <t>ООО "СЕЛЬСКОХОЗЯЙСТВЕННАЯ ФИРМА "РУСТАС"</t>
  </si>
  <si>
    <t>Приложение № 3</t>
  </si>
  <si>
    <t xml:space="preserve"> Приднестровской Молдавской Республики за I квартал 2022 года</t>
  </si>
  <si>
    <t xml:space="preserve">к отчету Министерства финансов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</si>
</sst>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₽_-;\-* #,##0\ _₽_-;_-* &quot;-&quot;\ _₽_-;_-@_-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wrapText="1"/>
    </xf>
    <xf numFmtId="4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0" xfId="2" applyNumberFormat="1" applyFont="1" applyAlignment="1">
      <alignment wrapText="1"/>
    </xf>
    <xf numFmtId="3" fontId="3" fillId="0" borderId="0" xfId="0" applyNumberFormat="1" applyFont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Continuous" wrapText="1"/>
    </xf>
    <xf numFmtId="0" fontId="5" fillId="0" borderId="4" xfId="0" applyFont="1" applyBorder="1"/>
    <xf numFmtId="0" fontId="6" fillId="0" borderId="5" xfId="0" applyFont="1" applyBorder="1"/>
    <xf numFmtId="164" fontId="6" fillId="0" borderId="5" xfId="0" applyNumberFormat="1" applyFont="1" applyBorder="1" applyAlignment="1">
      <alignment horizontal="center"/>
    </xf>
    <xf numFmtId="2" fontId="6" fillId="0" borderId="4" xfId="0" applyNumberFormat="1" applyFont="1" applyBorder="1"/>
    <xf numFmtId="0" fontId="5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2" borderId="7" xfId="0" applyFont="1" applyFill="1" applyBorder="1"/>
    <xf numFmtId="164" fontId="6" fillId="2" borderId="7" xfId="0" applyNumberFormat="1" applyFont="1" applyFill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164" fontId="6" fillId="0" borderId="9" xfId="0" applyNumberFormat="1" applyFont="1" applyBorder="1" applyAlignment="1">
      <alignment horizontal="center"/>
    </xf>
    <xf numFmtId="2" fontId="6" fillId="0" borderId="8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_Лист1" xfId="2" xr:uid="{CA120880-A119-4FE1-8CF9-5430DF91BF7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6120-BC5C-423D-85AE-B9016642894E}">
  <dimension ref="A1:D64"/>
  <sheetViews>
    <sheetView tabSelected="1" workbookViewId="0">
      <selection activeCell="P8" sqref="P8"/>
    </sheetView>
  </sheetViews>
  <sheetFormatPr defaultColWidth="9.140625" defaultRowHeight="12.75" x14ac:dyDescent="0.2"/>
  <cols>
    <col min="1" max="1" width="4.5703125" style="9" customWidth="1"/>
    <col min="2" max="2" width="55" style="9" customWidth="1"/>
    <col min="3" max="3" width="16" style="9" customWidth="1"/>
    <col min="4" max="4" width="13.28515625" style="9" customWidth="1"/>
    <col min="5" max="6" width="9.140625" style="9"/>
    <col min="7" max="7" width="11" style="9" bestFit="1" customWidth="1"/>
    <col min="8" max="16384" width="9.140625" style="9"/>
  </cols>
  <sheetData>
    <row r="1" spans="1:4" x14ac:dyDescent="0.2">
      <c r="D1" s="8" t="s">
        <v>61</v>
      </c>
    </row>
    <row r="2" spans="1:4" x14ac:dyDescent="0.2">
      <c r="D2" s="8" t="s">
        <v>63</v>
      </c>
    </row>
    <row r="3" spans="1:4" x14ac:dyDescent="0.2">
      <c r="D3" s="8" t="s">
        <v>62</v>
      </c>
    </row>
    <row r="4" spans="1:4" x14ac:dyDescent="0.2">
      <c r="D4" s="8" t="s">
        <v>48</v>
      </c>
    </row>
    <row r="5" spans="1:4" x14ac:dyDescent="0.2">
      <c r="A5" s="10"/>
      <c r="B5" s="32"/>
      <c r="C5" s="32"/>
      <c r="D5" s="32"/>
    </row>
    <row r="6" spans="1:4" ht="13.5" x14ac:dyDescent="0.25">
      <c r="A6" s="11"/>
      <c r="B6" s="33" t="s">
        <v>42</v>
      </c>
      <c r="C6" s="33"/>
    </row>
    <row r="7" spans="1:4" ht="14.25" thickBot="1" x14ac:dyDescent="0.3">
      <c r="A7" s="11"/>
      <c r="B7" s="12" t="s">
        <v>50</v>
      </c>
      <c r="C7" s="12"/>
    </row>
    <row r="8" spans="1:4" s="31" customFormat="1" ht="90" customHeight="1" thickBot="1" x14ac:dyDescent="0.25">
      <c r="A8" s="27" t="s">
        <v>0</v>
      </c>
      <c r="B8" s="28" t="s">
        <v>1</v>
      </c>
      <c r="C8" s="29" t="s">
        <v>43</v>
      </c>
      <c r="D8" s="30" t="s">
        <v>47</v>
      </c>
    </row>
    <row r="9" spans="1:4" x14ac:dyDescent="0.2">
      <c r="A9" s="13">
        <v>1</v>
      </c>
      <c r="B9" s="14" t="s">
        <v>2</v>
      </c>
      <c r="C9" s="15">
        <v>156226211.5</v>
      </c>
      <c r="D9" s="16">
        <f>C9/C64*100</f>
        <v>11.96974970915619</v>
      </c>
    </row>
    <row r="10" spans="1:4" x14ac:dyDescent="0.2">
      <c r="A10" s="17">
        <v>2</v>
      </c>
      <c r="B10" s="18" t="s">
        <v>3</v>
      </c>
      <c r="C10" s="19">
        <v>80263770.579999998</v>
      </c>
      <c r="D10" s="20">
        <f>C10/C64*100</f>
        <v>6.1496546279350444</v>
      </c>
    </row>
    <row r="11" spans="1:4" x14ac:dyDescent="0.2">
      <c r="A11" s="17">
        <v>3</v>
      </c>
      <c r="B11" s="18" t="s">
        <v>4</v>
      </c>
      <c r="C11" s="19">
        <v>51943619.079999998</v>
      </c>
      <c r="D11" s="20">
        <f>C11/C64*100</f>
        <v>3.9798194771902913</v>
      </c>
    </row>
    <row r="12" spans="1:4" x14ac:dyDescent="0.2">
      <c r="A12" s="17">
        <v>4</v>
      </c>
      <c r="B12" s="18" t="s">
        <v>40</v>
      </c>
      <c r="C12" s="19">
        <v>33333826.370000001</v>
      </c>
      <c r="D12" s="20">
        <f>C12/C64*100</f>
        <v>2.5539732076097259</v>
      </c>
    </row>
    <row r="13" spans="1:4" x14ac:dyDescent="0.2">
      <c r="A13" s="17">
        <v>5</v>
      </c>
      <c r="B13" s="18" t="s">
        <v>5</v>
      </c>
      <c r="C13" s="19">
        <v>33037465.899999999</v>
      </c>
      <c r="D13" s="20">
        <f>C13/C64*100</f>
        <v>2.5312666424595629</v>
      </c>
    </row>
    <row r="14" spans="1:4" x14ac:dyDescent="0.2">
      <c r="A14" s="17">
        <v>6</v>
      </c>
      <c r="B14" s="18" t="s">
        <v>6</v>
      </c>
      <c r="C14" s="19">
        <v>28344810.960000001</v>
      </c>
      <c r="D14" s="20">
        <f>C14/C64*100</f>
        <v>2.1717245108036636</v>
      </c>
    </row>
    <row r="15" spans="1:4" x14ac:dyDescent="0.2">
      <c r="A15" s="17">
        <v>7</v>
      </c>
      <c r="B15" s="18" t="s">
        <v>7</v>
      </c>
      <c r="C15" s="19">
        <v>26863107.02</v>
      </c>
      <c r="D15" s="20">
        <f>C15/C64*100</f>
        <v>2.0581992250364247</v>
      </c>
    </row>
    <row r="16" spans="1:4" x14ac:dyDescent="0.2">
      <c r="A16" s="17">
        <v>8</v>
      </c>
      <c r="B16" s="18" t="s">
        <v>13</v>
      </c>
      <c r="C16" s="19">
        <v>26705632.82</v>
      </c>
      <c r="D16" s="20">
        <f>C16/C64*100</f>
        <v>2.046133856865799</v>
      </c>
    </row>
    <row r="17" spans="1:4" x14ac:dyDescent="0.2">
      <c r="A17" s="17">
        <v>9</v>
      </c>
      <c r="B17" s="18" t="s">
        <v>9</v>
      </c>
      <c r="C17" s="19">
        <v>24869852.050000001</v>
      </c>
      <c r="D17" s="20">
        <f>C17/C64*100</f>
        <v>1.9054798902439298</v>
      </c>
    </row>
    <row r="18" spans="1:4" x14ac:dyDescent="0.2">
      <c r="A18" s="17">
        <v>10</v>
      </c>
      <c r="B18" s="18" t="s">
        <v>8</v>
      </c>
      <c r="C18" s="19">
        <v>21749846.329999998</v>
      </c>
      <c r="D18" s="20">
        <f>C18/C64*100</f>
        <v>1.6664310955444843</v>
      </c>
    </row>
    <row r="19" spans="1:4" x14ac:dyDescent="0.2">
      <c r="A19" s="17">
        <v>11</v>
      </c>
      <c r="B19" s="18" t="s">
        <v>15</v>
      </c>
      <c r="C19" s="19">
        <v>17434393.059999999</v>
      </c>
      <c r="D19" s="20">
        <f>C19/C64*100</f>
        <v>1.3357894251903413</v>
      </c>
    </row>
    <row r="20" spans="1:4" x14ac:dyDescent="0.2">
      <c r="A20" s="17">
        <v>12</v>
      </c>
      <c r="B20" s="18" t="s">
        <v>11</v>
      </c>
      <c r="C20" s="19">
        <v>14083362.789999999</v>
      </c>
      <c r="D20" s="20">
        <f>C20/C64*100</f>
        <v>1.0790399769730292</v>
      </c>
    </row>
    <row r="21" spans="1:4" x14ac:dyDescent="0.2">
      <c r="A21" s="17">
        <v>13</v>
      </c>
      <c r="B21" s="18" t="s">
        <v>12</v>
      </c>
      <c r="C21" s="19">
        <v>13916458.91</v>
      </c>
      <c r="D21" s="20">
        <f>C21/C64*100</f>
        <v>1.0662521249864436</v>
      </c>
    </row>
    <row r="22" spans="1:4" x14ac:dyDescent="0.2">
      <c r="A22" s="17">
        <v>14</v>
      </c>
      <c r="B22" s="18" t="s">
        <v>10</v>
      </c>
      <c r="C22" s="19">
        <v>13740719.32</v>
      </c>
      <c r="D22" s="20">
        <f>C22/C64*100</f>
        <v>1.0527872980147563</v>
      </c>
    </row>
    <row r="23" spans="1:4" x14ac:dyDescent="0.2">
      <c r="A23" s="17">
        <v>15</v>
      </c>
      <c r="B23" s="18" t="s">
        <v>14</v>
      </c>
      <c r="C23" s="19">
        <v>10193002.470000001</v>
      </c>
      <c r="D23" s="20">
        <f>C23/C64*100</f>
        <v>0.78096810502705449</v>
      </c>
    </row>
    <row r="24" spans="1:4" x14ac:dyDescent="0.2">
      <c r="A24" s="17">
        <v>16</v>
      </c>
      <c r="B24" s="18" t="s">
        <v>19</v>
      </c>
      <c r="C24" s="19">
        <v>9800512.8200000003</v>
      </c>
      <c r="D24" s="20">
        <f>C24/C64*100</f>
        <v>0.75089630831108334</v>
      </c>
    </row>
    <row r="25" spans="1:4" x14ac:dyDescent="0.2">
      <c r="A25" s="17">
        <v>17</v>
      </c>
      <c r="B25" s="18" t="s">
        <v>17</v>
      </c>
      <c r="C25" s="19">
        <v>8554187.6600000001</v>
      </c>
      <c r="D25" s="20">
        <f>C25/C64*100</f>
        <v>0.65540528873000592</v>
      </c>
    </row>
    <row r="26" spans="1:4" x14ac:dyDescent="0.2">
      <c r="A26" s="17">
        <v>18</v>
      </c>
      <c r="B26" s="18" t="s">
        <v>51</v>
      </c>
      <c r="C26" s="19">
        <v>8089827.5499999998</v>
      </c>
      <c r="D26" s="20">
        <f>C26/C64*100</f>
        <v>0.61982691658458489</v>
      </c>
    </row>
    <row r="27" spans="1:4" x14ac:dyDescent="0.2">
      <c r="A27" s="17">
        <v>19</v>
      </c>
      <c r="B27" s="18" t="s">
        <v>21</v>
      </c>
      <c r="C27" s="19">
        <v>7972843.1500000004</v>
      </c>
      <c r="D27" s="20">
        <f>C27/C64*100</f>
        <v>0.6108637984597125</v>
      </c>
    </row>
    <row r="28" spans="1:4" x14ac:dyDescent="0.2">
      <c r="A28" s="17">
        <v>20</v>
      </c>
      <c r="B28" s="18" t="s">
        <v>26</v>
      </c>
      <c r="C28" s="19">
        <v>7561075.1200000001</v>
      </c>
      <c r="D28" s="20">
        <f>C28/C64*100</f>
        <v>0.57931492961107944</v>
      </c>
    </row>
    <row r="29" spans="1:4" x14ac:dyDescent="0.2">
      <c r="A29" s="17">
        <v>21</v>
      </c>
      <c r="B29" s="18" t="s">
        <v>20</v>
      </c>
      <c r="C29" s="19">
        <v>7532699.4000000004</v>
      </c>
      <c r="D29" s="20">
        <f>C29/C64*100</f>
        <v>0.57714083690950291</v>
      </c>
    </row>
    <row r="30" spans="1:4" x14ac:dyDescent="0.2">
      <c r="A30" s="17">
        <v>22</v>
      </c>
      <c r="B30" s="18" t="s">
        <v>16</v>
      </c>
      <c r="C30" s="19">
        <v>7188160.0999999996</v>
      </c>
      <c r="D30" s="20">
        <f>C30/C64*100</f>
        <v>0.55074290312892293</v>
      </c>
    </row>
    <row r="31" spans="1:4" x14ac:dyDescent="0.2">
      <c r="A31" s="17">
        <v>23</v>
      </c>
      <c r="B31" s="18" t="s">
        <v>22</v>
      </c>
      <c r="C31" s="19">
        <v>7154621.29</v>
      </c>
      <c r="D31" s="20">
        <f>C31/C64*100</f>
        <v>0.54817322447264349</v>
      </c>
    </row>
    <row r="32" spans="1:4" x14ac:dyDescent="0.2">
      <c r="A32" s="17">
        <v>24</v>
      </c>
      <c r="B32" s="18" t="s">
        <v>23</v>
      </c>
      <c r="C32" s="19">
        <v>6858576.9199999999</v>
      </c>
      <c r="D32" s="20">
        <f>C32/C64*100</f>
        <v>0.52549087829218311</v>
      </c>
    </row>
    <row r="33" spans="1:4" x14ac:dyDescent="0.2">
      <c r="A33" s="17">
        <v>25</v>
      </c>
      <c r="B33" s="18" t="s">
        <v>18</v>
      </c>
      <c r="C33" s="19">
        <v>6391415.5700000003</v>
      </c>
      <c r="D33" s="20">
        <f>C33/C64*100</f>
        <v>0.48969788056406816</v>
      </c>
    </row>
    <row r="34" spans="1:4" x14ac:dyDescent="0.2">
      <c r="A34" s="17">
        <v>26</v>
      </c>
      <c r="B34" s="18" t="s">
        <v>24</v>
      </c>
      <c r="C34" s="19">
        <v>6123238.3200000003</v>
      </c>
      <c r="D34" s="20">
        <f>C34/C64*100</f>
        <v>0.46915065913836129</v>
      </c>
    </row>
    <row r="35" spans="1:4" x14ac:dyDescent="0.2">
      <c r="A35" s="17">
        <v>27</v>
      </c>
      <c r="B35" s="18" t="s">
        <v>52</v>
      </c>
      <c r="C35" s="19">
        <v>5347954.97</v>
      </c>
      <c r="D35" s="20">
        <f>C35/C64*100</f>
        <v>0.40974995061400371</v>
      </c>
    </row>
    <row r="36" spans="1:4" x14ac:dyDescent="0.2">
      <c r="A36" s="17">
        <v>28</v>
      </c>
      <c r="B36" s="18" t="s">
        <v>27</v>
      </c>
      <c r="C36" s="19">
        <v>5340982.42</v>
      </c>
      <c r="D36" s="20">
        <f>C36/C64*100</f>
        <v>0.40921572733909201</v>
      </c>
    </row>
    <row r="37" spans="1:4" x14ac:dyDescent="0.2">
      <c r="A37" s="17">
        <v>29</v>
      </c>
      <c r="B37" s="18" t="s">
        <v>25</v>
      </c>
      <c r="C37" s="19">
        <v>5073467.4800000004</v>
      </c>
      <c r="D37" s="20">
        <f>C37/C64*100</f>
        <v>0.38871925082266617</v>
      </c>
    </row>
    <row r="38" spans="1:4" x14ac:dyDescent="0.2">
      <c r="A38" s="17">
        <v>30</v>
      </c>
      <c r="B38" s="18" t="s">
        <v>30</v>
      </c>
      <c r="C38" s="19">
        <v>4952705.8099999996</v>
      </c>
      <c r="D38" s="20">
        <f>C38/C64*100</f>
        <v>0.37946672558710592</v>
      </c>
    </row>
    <row r="39" spans="1:4" x14ac:dyDescent="0.2">
      <c r="A39" s="17">
        <v>31</v>
      </c>
      <c r="B39" s="18" t="s">
        <v>29</v>
      </c>
      <c r="C39" s="19">
        <v>4760745.53</v>
      </c>
      <c r="D39" s="20">
        <f>C39/C64*100</f>
        <v>0.36475910076769757</v>
      </c>
    </row>
    <row r="40" spans="1:4" x14ac:dyDescent="0.2">
      <c r="A40" s="17">
        <v>32</v>
      </c>
      <c r="B40" s="18" t="s">
        <v>28</v>
      </c>
      <c r="C40" s="19">
        <v>4522221.78</v>
      </c>
      <c r="D40" s="20">
        <f>C40/C64*100</f>
        <v>0.34648387307205991</v>
      </c>
    </row>
    <row r="41" spans="1:4" x14ac:dyDescent="0.2">
      <c r="A41" s="17">
        <v>33</v>
      </c>
      <c r="B41" s="18" t="s">
        <v>32</v>
      </c>
      <c r="C41" s="19">
        <v>4338130.97</v>
      </c>
      <c r="D41" s="20">
        <f>C41/C64*100</f>
        <v>0.33237919180059583</v>
      </c>
    </row>
    <row r="42" spans="1:4" x14ac:dyDescent="0.2">
      <c r="A42" s="17">
        <v>34</v>
      </c>
      <c r="B42" s="18" t="s">
        <v>31</v>
      </c>
      <c r="C42" s="19">
        <v>4171350.01</v>
      </c>
      <c r="D42" s="20">
        <f>C42/C64*100</f>
        <v>0.31960075770630952</v>
      </c>
    </row>
    <row r="43" spans="1:4" x14ac:dyDescent="0.2">
      <c r="A43" s="17">
        <v>35</v>
      </c>
      <c r="B43" s="18" t="s">
        <v>53</v>
      </c>
      <c r="C43" s="19">
        <v>4005330.44</v>
      </c>
      <c r="D43" s="20">
        <f>C43/C64*100</f>
        <v>0.30688065983898244</v>
      </c>
    </row>
    <row r="44" spans="1:4" x14ac:dyDescent="0.2">
      <c r="A44" s="17">
        <v>36</v>
      </c>
      <c r="B44" s="18" t="s">
        <v>54</v>
      </c>
      <c r="C44" s="19">
        <v>3995837.16</v>
      </c>
      <c r="D44" s="20">
        <f>C44/C64*100</f>
        <v>0.3061533031142184</v>
      </c>
    </row>
    <row r="45" spans="1:4" x14ac:dyDescent="0.2">
      <c r="A45" s="17">
        <v>37</v>
      </c>
      <c r="B45" s="18" t="s">
        <v>33</v>
      </c>
      <c r="C45" s="19">
        <v>3928937.78</v>
      </c>
      <c r="D45" s="20">
        <f>C45/C64*100</f>
        <v>0.30102760220520203</v>
      </c>
    </row>
    <row r="46" spans="1:4" x14ac:dyDescent="0.2">
      <c r="A46" s="17">
        <v>38</v>
      </c>
      <c r="B46" s="21" t="s">
        <v>34</v>
      </c>
      <c r="C46" s="19">
        <v>3850679.1</v>
      </c>
      <c r="D46" s="20">
        <f>C46/C64*100</f>
        <v>0.29503157373357169</v>
      </c>
    </row>
    <row r="47" spans="1:4" x14ac:dyDescent="0.2">
      <c r="A47" s="17">
        <v>39</v>
      </c>
      <c r="B47" s="18" t="s">
        <v>39</v>
      </c>
      <c r="C47" s="22">
        <v>3569519.73</v>
      </c>
      <c r="D47" s="20">
        <f>C47/C64*100</f>
        <v>0.27348968742031343</v>
      </c>
    </row>
    <row r="48" spans="1:4" x14ac:dyDescent="0.2">
      <c r="A48" s="17">
        <v>40</v>
      </c>
      <c r="B48" s="18" t="s">
        <v>55</v>
      </c>
      <c r="C48" s="19">
        <v>3542169.26</v>
      </c>
      <c r="D48" s="20">
        <f>C48/C64*100</f>
        <v>0.27139414738778961</v>
      </c>
    </row>
    <row r="49" spans="1:4" x14ac:dyDescent="0.2">
      <c r="A49" s="17">
        <v>41</v>
      </c>
      <c r="B49" s="18" t="s">
        <v>36</v>
      </c>
      <c r="C49" s="19">
        <v>3512298.9</v>
      </c>
      <c r="D49" s="20">
        <f>C49/C64*100</f>
        <v>0.26910553826458627</v>
      </c>
    </row>
    <row r="50" spans="1:4" x14ac:dyDescent="0.2">
      <c r="A50" s="17">
        <v>42</v>
      </c>
      <c r="B50" s="18" t="s">
        <v>35</v>
      </c>
      <c r="C50" s="19">
        <v>3261228.9</v>
      </c>
      <c r="D50" s="20">
        <f>C50/C64*100</f>
        <v>0.24986904119650086</v>
      </c>
    </row>
    <row r="51" spans="1:4" x14ac:dyDescent="0.2">
      <c r="A51" s="17">
        <v>43</v>
      </c>
      <c r="B51" s="18" t="s">
        <v>37</v>
      </c>
      <c r="C51" s="19">
        <v>3170509.31</v>
      </c>
      <c r="D51" s="20">
        <f>C51/C64*100</f>
        <v>0.24291828193791598</v>
      </c>
    </row>
    <row r="52" spans="1:4" x14ac:dyDescent="0.2">
      <c r="A52" s="17">
        <v>44</v>
      </c>
      <c r="B52" s="18" t="s">
        <v>56</v>
      </c>
      <c r="C52" s="19">
        <v>2810325.2</v>
      </c>
      <c r="D52" s="20">
        <f>C52/C64*100</f>
        <v>0.21532167311971406</v>
      </c>
    </row>
    <row r="53" spans="1:4" x14ac:dyDescent="0.2">
      <c r="A53" s="17">
        <v>45</v>
      </c>
      <c r="B53" s="18" t="s">
        <v>38</v>
      </c>
      <c r="C53" s="19">
        <v>2778100.09</v>
      </c>
      <c r="D53" s="20">
        <f>C53/C64*100</f>
        <v>0.21285264761274889</v>
      </c>
    </row>
    <row r="54" spans="1:4" x14ac:dyDescent="0.2">
      <c r="A54" s="17">
        <v>46</v>
      </c>
      <c r="B54" s="18" t="s">
        <v>57</v>
      </c>
      <c r="C54" s="19">
        <v>2775582.8</v>
      </c>
      <c r="D54" s="20">
        <f>C54/C64*100</f>
        <v>0.21265977772903311</v>
      </c>
    </row>
    <row r="55" spans="1:4" x14ac:dyDescent="0.2">
      <c r="A55" s="17">
        <v>47</v>
      </c>
      <c r="B55" s="18" t="s">
        <v>58</v>
      </c>
      <c r="C55" s="19">
        <v>2749962.32</v>
      </c>
      <c r="D55" s="20">
        <f>C55/C64*100</f>
        <v>0.21069678617925444</v>
      </c>
    </row>
    <row r="56" spans="1:4" x14ac:dyDescent="0.2">
      <c r="A56" s="17">
        <v>48</v>
      </c>
      <c r="B56" s="18" t="s">
        <v>59</v>
      </c>
      <c r="C56" s="19">
        <v>2619496.8199999998</v>
      </c>
      <c r="D56" s="20">
        <f>C56/C64*100</f>
        <v>0.20070077228577332</v>
      </c>
    </row>
    <row r="57" spans="1:4" x14ac:dyDescent="0.2">
      <c r="A57" s="17">
        <v>49</v>
      </c>
      <c r="B57" s="18" t="s">
        <v>41</v>
      </c>
      <c r="C57" s="19">
        <v>2616047.44</v>
      </c>
      <c r="D57" s="20">
        <f>C57/C64*100</f>
        <v>0.20043648747175047</v>
      </c>
    </row>
    <row r="58" spans="1:4" ht="13.5" thickBot="1" x14ac:dyDescent="0.25">
      <c r="A58" s="23">
        <v>50</v>
      </c>
      <c r="B58" s="24" t="s">
        <v>60</v>
      </c>
      <c r="C58" s="25">
        <v>2598220.92</v>
      </c>
      <c r="D58" s="26">
        <f>C58/C64*100</f>
        <v>0.19907065403998178</v>
      </c>
    </row>
    <row r="60" spans="1:4" ht="13.9" customHeight="1" x14ac:dyDescent="0.25">
      <c r="B60" s="1" t="s">
        <v>49</v>
      </c>
      <c r="C60" s="2"/>
    </row>
    <row r="61" spans="1:4" x14ac:dyDescent="0.2">
      <c r="B61" s="3" t="s">
        <v>44</v>
      </c>
      <c r="C61" s="4">
        <v>545039837.05992794</v>
      </c>
    </row>
    <row r="62" spans="1:4" x14ac:dyDescent="0.2">
      <c r="B62" s="3" t="s">
        <v>45</v>
      </c>
      <c r="C62" s="4">
        <v>321848997.82999998</v>
      </c>
    </row>
    <row r="63" spans="1:4" ht="17.45" customHeight="1" x14ac:dyDescent="0.2">
      <c r="B63" s="3" t="s">
        <v>46</v>
      </c>
      <c r="C63" s="5">
        <v>438286421.87</v>
      </c>
    </row>
    <row r="64" spans="1:4" ht="13.5" x14ac:dyDescent="0.25">
      <c r="B64" s="6" t="s">
        <v>43</v>
      </c>
      <c r="C64" s="7">
        <f>SUM(C61:C63)</f>
        <v>1305175256.7599277</v>
      </c>
    </row>
  </sheetData>
  <mergeCells count="2">
    <mergeCell ref="B5:D5"/>
    <mergeCell ref="B6:C6"/>
  </mergeCells>
  <printOptions horizontalCentered="1"/>
  <pageMargins left="1.1811023622047245" right="0.39370078740157483" top="0.39370078740157483" bottom="0.39370078740157483" header="0" footer="0"/>
  <pageSetup paperSize="9" scale="90" firstPageNumber="14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крупн плат за 1 кв.2022 года</vt:lpstr>
      <vt:lpstr>'крупн плат за 1 кв.2022 года'!Заголовки_для_печати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Крыжановская</dc:creator>
  <cp:lastModifiedBy>mf-w14</cp:lastModifiedBy>
  <cp:lastPrinted>2022-04-19T13:26:53Z</cp:lastPrinted>
  <dcterms:created xsi:type="dcterms:W3CDTF">2022-02-04T08:35:32Z</dcterms:created>
  <dcterms:modified xsi:type="dcterms:W3CDTF">2022-04-21T13:36:51Z</dcterms:modified>
</cp:coreProperties>
</file>