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43B2DB3-1EE2-4316-8AFE-651B884641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2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5" l="1"/>
  <c r="D6" i="5" l="1"/>
  <c r="E6" i="5" l="1"/>
  <c r="F12" i="5" l="1"/>
  <c r="D12" i="5"/>
  <c r="E12" i="5" s="1"/>
</calcChain>
</file>

<file path=xl/sharedStrings.xml><?xml version="1.0" encoding="utf-8"?>
<sst xmlns="http://schemas.openxmlformats.org/spreadsheetml/2006/main" count="18" uniqueCount="17">
  <si>
    <t xml:space="preserve">Наименование </t>
  </si>
  <si>
    <t>Раздел/ подраздел</t>
  </si>
  <si>
    <t>0104</t>
  </si>
  <si>
    <t>Текущие расходы</t>
  </si>
  <si>
    <t>Капитальные расходы</t>
  </si>
  <si>
    <t>Всего</t>
  </si>
  <si>
    <t>% от использ-ия плановых лимитов</t>
  </si>
  <si>
    <t>Фактически использовано лимитов, руб.</t>
  </si>
  <si>
    <t>Фактически использовано лимитов,   руб.</t>
  </si>
  <si>
    <t>в том числе:</t>
  </si>
  <si>
    <t>за 2022 год</t>
  </si>
  <si>
    <t>I-е полугодие 2022 г.</t>
  </si>
  <si>
    <t>Министерство финансов ПМР</t>
  </si>
  <si>
    <t>Создание и модернизации информационных ресурсов в сфере налогооблажения и бюджетного процесса</t>
  </si>
  <si>
    <t>Информация об использовании Министерством финансов Приднестровской Молдавской Республики выделяемых бюджетых средств в 2022 году</t>
  </si>
  <si>
    <t>Приложение № 1</t>
  </si>
  <si>
    <t>за счет средств Фонда капитальных вложений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</si>
</sst>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" fontId="4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17D9F-D8DC-43BD-A6DC-0D12E0D9FDD1}">
  <dimension ref="A1:G13"/>
  <sheetViews>
    <sheetView tabSelected="1" zoomScaleNormal="100" workbookViewId="0">
      <selection activeCell="J6" sqref="J6"/>
    </sheetView>
  </sheetViews>
  <sheetFormatPr defaultRowHeight="15.75" x14ac:dyDescent="0.25"/>
  <cols>
    <col min="1" max="1" width="0.42578125" style="2" customWidth="1"/>
    <col min="2" max="2" width="11.5703125" style="2" customWidth="1"/>
    <col min="3" max="3" width="36.42578125" style="2" customWidth="1"/>
    <col min="4" max="4" width="15.7109375" style="2" hidden="1" customWidth="1"/>
    <col min="5" max="5" width="13" style="2" hidden="1" customWidth="1"/>
    <col min="6" max="6" width="16" style="2" customWidth="1"/>
    <col min="7" max="7" width="12.85546875" style="2" customWidth="1"/>
  </cols>
  <sheetData>
    <row r="1" spans="1:7" x14ac:dyDescent="0.25">
      <c r="A1" s="20" t="s">
        <v>15</v>
      </c>
      <c r="B1" s="20"/>
      <c r="C1" s="20"/>
      <c r="D1" s="20"/>
      <c r="E1" s="20"/>
      <c r="F1" s="20"/>
      <c r="G1" s="20"/>
    </row>
    <row r="2" spans="1:7" ht="52.5" customHeight="1" x14ac:dyDescent="0.25">
      <c r="A2" s="21" t="s">
        <v>14</v>
      </c>
      <c r="B2" s="21"/>
      <c r="C2" s="21"/>
      <c r="D2" s="21"/>
      <c r="E2" s="21"/>
      <c r="F2" s="21"/>
      <c r="G2" s="21"/>
    </row>
    <row r="4" spans="1:7" ht="26.25" customHeight="1" x14ac:dyDescent="0.25">
      <c r="B4" s="18" t="s">
        <v>1</v>
      </c>
      <c r="C4" s="18" t="s">
        <v>0</v>
      </c>
      <c r="D4" s="16" t="s">
        <v>11</v>
      </c>
      <c r="E4" s="17"/>
      <c r="F4" s="16" t="s">
        <v>10</v>
      </c>
      <c r="G4" s="17"/>
    </row>
    <row r="5" spans="1:7" ht="72.75" customHeight="1" x14ac:dyDescent="0.25">
      <c r="B5" s="19"/>
      <c r="C5" s="19"/>
      <c r="D5" s="1" t="s">
        <v>7</v>
      </c>
      <c r="E5" s="10" t="s">
        <v>6</v>
      </c>
      <c r="F5" s="1" t="s">
        <v>8</v>
      </c>
      <c r="G5" s="10" t="s">
        <v>6</v>
      </c>
    </row>
    <row r="6" spans="1:7" x14ac:dyDescent="0.25">
      <c r="B6" s="3" t="s">
        <v>2</v>
      </c>
      <c r="C6" s="6" t="s">
        <v>12</v>
      </c>
      <c r="D6" s="8">
        <f>D8+D9</f>
        <v>18195314</v>
      </c>
      <c r="E6" s="11">
        <f>D6/22909207%</f>
        <v>79.423587206663242</v>
      </c>
      <c r="F6" s="8">
        <f>F8+F9</f>
        <v>42982561</v>
      </c>
      <c r="G6" s="7">
        <v>96</v>
      </c>
    </row>
    <row r="7" spans="1:7" ht="12.75" customHeight="1" x14ac:dyDescent="0.25">
      <c r="B7" s="4"/>
      <c r="C7" s="7" t="s">
        <v>9</v>
      </c>
      <c r="D7" s="5"/>
      <c r="E7" s="13"/>
      <c r="F7" s="5"/>
      <c r="G7" s="7"/>
    </row>
    <row r="8" spans="1:7" ht="19.5" customHeight="1" x14ac:dyDescent="0.25">
      <c r="B8" s="4"/>
      <c r="C8" s="4" t="s">
        <v>3</v>
      </c>
      <c r="D8" s="9">
        <v>17958013</v>
      </c>
      <c r="E8" s="15">
        <v>81</v>
      </c>
      <c r="F8" s="9">
        <v>39405609</v>
      </c>
      <c r="G8" s="7">
        <v>95</v>
      </c>
    </row>
    <row r="9" spans="1:7" ht="19.5" customHeight="1" x14ac:dyDescent="0.25">
      <c r="B9" s="4"/>
      <c r="C9" s="4" t="s">
        <v>4</v>
      </c>
      <c r="D9" s="9">
        <v>237301</v>
      </c>
      <c r="E9" s="11">
        <v>30</v>
      </c>
      <c r="F9" s="9">
        <v>3576952</v>
      </c>
      <c r="G9" s="7">
        <v>99</v>
      </c>
    </row>
    <row r="10" spans="1:7" ht="64.5" customHeight="1" x14ac:dyDescent="0.25">
      <c r="B10" s="1">
        <v>3007</v>
      </c>
      <c r="C10" s="1" t="s">
        <v>13</v>
      </c>
      <c r="D10" s="8">
        <v>0</v>
      </c>
      <c r="E10" s="12">
        <v>0</v>
      </c>
      <c r="F10" s="8">
        <v>377448</v>
      </c>
      <c r="G10" s="7">
        <v>100</v>
      </c>
    </row>
    <row r="11" spans="1:7" ht="30.75" customHeight="1" x14ac:dyDescent="0.25">
      <c r="B11" s="1">
        <v>3207</v>
      </c>
      <c r="C11" s="1" t="s">
        <v>16</v>
      </c>
      <c r="D11" s="8">
        <v>0</v>
      </c>
      <c r="E11" s="12">
        <v>0</v>
      </c>
      <c r="F11" s="8">
        <v>1788497</v>
      </c>
      <c r="G11" s="7">
        <v>100</v>
      </c>
    </row>
    <row r="12" spans="1:7" ht="22.5" customHeight="1" x14ac:dyDescent="0.25">
      <c r="B12" s="4"/>
      <c r="C12" s="1" t="s">
        <v>5</v>
      </c>
      <c r="D12" s="8">
        <f>D6+D10+D11</f>
        <v>18195314</v>
      </c>
      <c r="E12" s="11">
        <f>D12/22909207%</f>
        <v>79.423587206663242</v>
      </c>
      <c r="F12" s="8">
        <f>F6+F10+F11</f>
        <v>45148506</v>
      </c>
      <c r="G12" s="7">
        <v>96</v>
      </c>
    </row>
    <row r="13" spans="1:7" x14ac:dyDescent="0.25">
      <c r="G13" s="14"/>
    </row>
  </sheetData>
  <mergeCells count="6">
    <mergeCell ref="F4:G4"/>
    <mergeCell ref="D4:E4"/>
    <mergeCell ref="C4:C5"/>
    <mergeCell ref="B4:B5"/>
    <mergeCell ref="A1:G1"/>
    <mergeCell ref="A2:G2"/>
  </mergeCells>
  <pageMargins left="0.19685039370078741" right="0.19685039370078741" top="0.74803149606299213" bottom="0.74803149606299213" header="0.31496062992125984" footer="0.31496062992125984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2025-02-11T15:43:07Z</dcterms:modified>
</cp:coreProperties>
</file>