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08" windowHeight="7200" activeTab="1"/>
  </bookViews>
  <sheets>
    <sheet name=" 2021" sheetId="1" r:id="rId1"/>
    <sheet name=" 2021 (2)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<sst xmlns="http://schemas.openxmlformats.org/spreadsheetml/2006/main" count="46" uniqueCount="25">
  <si>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Информация</t>
  </si>
  <si>
    <t>тыс.руб.</t>
  </si>
  <si>
    <t>Показатели</t>
  </si>
  <si>
    <t>Приложение № 2</t>
  </si>
  <si>
    <t xml:space="preserve">1. Выплаты гражданам из республиканского и местных бюджетов  ПМР </t>
  </si>
  <si>
    <t>1.1 заработная плата служащих силовых структур (Министерство обороны, правоохранительные органы, государственный таможенный комитет)</t>
  </si>
  <si>
    <t>1.2. Стипендии</t>
  </si>
  <si>
    <t>1.3.Пенсии и пожизненное содержание</t>
  </si>
  <si>
    <t>1.5. Пособия на детей малообеспеченным гражданам</t>
  </si>
  <si>
    <t>1.6. Выплаты гражданам, подвергшимся воздействию радиации вследствие чернобыльской катастрофы и иных радиационных и техногенных катастроф</t>
  </si>
  <si>
    <t>1.7. Возмещение расходов инвалидам</t>
  </si>
  <si>
    <t>1.8. Содержание детей-сирот в профессиональных учебных заведениях</t>
  </si>
  <si>
    <t>1.9.Трансферты на индексацию вкладов населения</t>
  </si>
  <si>
    <t>1.10. прочие трансферты населению (военнослужащим, работникам органов судебной власти и Прокуратуры)</t>
  </si>
  <si>
    <t xml:space="preserve">2. Выплаты гражданам из средств гуманитарной помощи на дополнительную помощь к пенсии и пожизненному содержанию пенсионерам </t>
  </si>
  <si>
    <t xml:space="preserve">2.1. военнослужащие </t>
  </si>
  <si>
    <t xml:space="preserve">2.1. работникам судебной власти </t>
  </si>
  <si>
    <t>О выплатах в пользу физических лиц</t>
  </si>
  <si>
    <t>1.4.Повышение пенсий за особые заслуги перед государством</t>
  </si>
  <si>
    <t>к письму МФ ПМР от_________№_______</t>
  </si>
  <si>
    <t>отчетный период   2021 год</t>
  </si>
  <si>
    <t>базисный  период  2020 год</t>
  </si>
  <si>
    <t>за  2021 год</t>
  </si>
  <si>
    <t xml:space="preserve"> от_________№_______</t>
  </si>
  <si>
    <t>Приложение № 2 к служебной записке МФ ПМР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</si>
</sst>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[$-FC19]d\ mmmm\ yyyy\ &quot;г.&quot;"/>
    <numFmt numFmtId="183" formatCode="#,##0;\-#,##0;;@"/>
    <numFmt numFmtId="184" formatCode="#,##0.00;\-#,##0.00;;@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justify"/>
    </xf>
    <xf numFmtId="3" fontId="4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justify"/>
    </xf>
    <xf numFmtId="49" fontId="2" fillId="0" borderId="14" xfId="0" applyNumberFormat="1" applyFont="1" applyFill="1" applyBorder="1" applyAlignment="1">
      <alignment horizontal="justify"/>
    </xf>
    <xf numFmtId="49" fontId="2" fillId="0" borderId="12" xfId="0" applyNumberFormat="1" applyFont="1" applyFill="1" applyBorder="1" applyAlignment="1">
      <alignment horizontal="left" vertical="center" wrapText="1"/>
    </xf>
    <xf numFmtId="165" fontId="3" fillId="33" borderId="15" xfId="0" applyNumberFormat="1" applyFont="1" applyFill="1" applyBorder="1" applyAlignment="1">
      <alignment horizontal="center" vertical="center"/>
    </xf>
    <xf numFmtId="165" fontId="3" fillId="33" borderId="16" xfId="0" applyNumberFormat="1" applyFont="1" applyFill="1" applyBorder="1" applyAlignment="1">
      <alignment horizontal="center" vertical="center"/>
    </xf>
    <xf numFmtId="165" fontId="2" fillId="0" borderId="15" xfId="59" applyNumberFormat="1" applyFont="1" applyFill="1" applyBorder="1" applyAlignment="1">
      <alignment horizontal="center" vertical="center"/>
    </xf>
    <xf numFmtId="165" fontId="2" fillId="0" borderId="16" xfId="59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17" xfId="59" applyNumberFormat="1" applyFont="1" applyFill="1" applyBorder="1" applyAlignment="1">
      <alignment horizontal="center" vertical="center"/>
    </xf>
    <xf numFmtId="165" fontId="2" fillId="0" borderId="18" xfId="59" applyNumberFormat="1" applyFont="1" applyFill="1" applyBorder="1" applyAlignment="1">
      <alignment horizontal="center" vertical="center"/>
    </xf>
    <xf numFmtId="165" fontId="2" fillId="0" borderId="15" xfId="59" applyNumberFormat="1" applyFont="1" applyFill="1" applyBorder="1" applyAlignment="1">
      <alignment horizontal="center" vertical="center" wrapText="1"/>
    </xf>
    <xf numFmtId="173" fontId="4" fillId="0" borderId="0" xfId="59" applyFont="1" applyFill="1" applyAlignment="1">
      <alignment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60.875" style="0" customWidth="1"/>
    <col min="2" max="2" width="18.50390625" style="11" customWidth="1"/>
    <col min="3" max="3" width="19.625" style="11" customWidth="1"/>
    <col min="5" max="5" width="13.625" style="0" bestFit="1" customWidth="1"/>
    <col min="7" max="7" width="19.00390625" style="0" customWidth="1"/>
  </cols>
  <sheetData>
    <row r="1" spans="2:3" ht="12.75">
      <c r="B1" s="14"/>
      <c r="C1" s="14" t="s">
        <v>3</v>
      </c>
    </row>
    <row r="2" spans="2:3" ht="12.75">
      <c r="B2" s="35" t="s">
        <v>19</v>
      </c>
      <c r="C2" s="35"/>
    </row>
    <row r="5" spans="1:3" s="1" customFormat="1" ht="15">
      <c r="A5" s="5" t="s">
        <v>0</v>
      </c>
      <c r="B5" s="10"/>
      <c r="C5" s="10"/>
    </row>
    <row r="6" spans="1:3" s="1" customFormat="1" ht="15">
      <c r="A6" s="5" t="s">
        <v>17</v>
      </c>
      <c r="B6" s="10"/>
      <c r="C6" s="10"/>
    </row>
    <row r="7" spans="1:3" s="1" customFormat="1" ht="15">
      <c r="A7" s="5" t="s">
        <v>22</v>
      </c>
      <c r="B7" s="10"/>
      <c r="C7" s="10"/>
    </row>
    <row r="8" spans="1:3" s="1" customFormat="1" ht="15">
      <c r="A8" s="5"/>
      <c r="B8" s="10"/>
      <c r="C8" s="10"/>
    </row>
    <row r="9" spans="2:3" ht="13.5" thickBot="1">
      <c r="B9" s="12"/>
      <c r="C9" s="12" t="s">
        <v>1</v>
      </c>
    </row>
    <row r="10" spans="1:3" s="2" customFormat="1" ht="30.75">
      <c r="A10" s="7" t="s">
        <v>2</v>
      </c>
      <c r="B10" s="9" t="s">
        <v>20</v>
      </c>
      <c r="C10" s="6" t="s">
        <v>21</v>
      </c>
    </row>
    <row r="11" spans="1:3" s="1" customFormat="1" ht="29.25" customHeight="1">
      <c r="A11" s="8" t="s">
        <v>4</v>
      </c>
      <c r="B11" s="24">
        <f>SUM(B12:B24)</f>
        <v>861122.6400000001</v>
      </c>
      <c r="C11" s="25">
        <f>SUM(C12:C24)</f>
        <v>799327.04</v>
      </c>
    </row>
    <row r="12" spans="1:5" s="16" customFormat="1" ht="46.5">
      <c r="A12" s="23" t="s">
        <v>5</v>
      </c>
      <c r="B12" s="31">
        <v>630638.16</v>
      </c>
      <c r="C12" s="27">
        <v>593578.56</v>
      </c>
      <c r="E12" s="33"/>
    </row>
    <row r="13" spans="1:3" s="16" customFormat="1" ht="15">
      <c r="A13" s="15" t="s">
        <v>6</v>
      </c>
      <c r="B13" s="26">
        <v>13650.5</v>
      </c>
      <c r="C13" s="27">
        <v>13855.32</v>
      </c>
    </row>
    <row r="14" spans="1:3" s="17" customFormat="1" ht="15">
      <c r="A14" s="15" t="s">
        <v>7</v>
      </c>
      <c r="B14" s="26">
        <v>90534.15</v>
      </c>
      <c r="C14" s="28">
        <v>85293.15</v>
      </c>
    </row>
    <row r="15" spans="1:3" s="17" customFormat="1" ht="15">
      <c r="A15" s="15" t="s">
        <v>18</v>
      </c>
      <c r="B15" s="26">
        <v>3742.54</v>
      </c>
      <c r="C15" s="28">
        <v>3587.87</v>
      </c>
    </row>
    <row r="16" spans="1:3" s="17" customFormat="1" ht="15">
      <c r="A16" s="15" t="s">
        <v>8</v>
      </c>
      <c r="B16" s="26">
        <v>56981.8</v>
      </c>
      <c r="C16" s="28">
        <v>51105.18</v>
      </c>
    </row>
    <row r="17" spans="1:7" s="17" customFormat="1" ht="46.5">
      <c r="A17" s="18" t="s">
        <v>9</v>
      </c>
      <c r="B17" s="26">
        <v>5892.48</v>
      </c>
      <c r="C17" s="28">
        <v>6085.99</v>
      </c>
      <c r="G17" s="32"/>
    </row>
    <row r="18" spans="1:3" s="17" customFormat="1" ht="15">
      <c r="A18" s="15" t="s">
        <v>10</v>
      </c>
      <c r="B18" s="26">
        <v>9051.9</v>
      </c>
      <c r="C18" s="28">
        <v>8645.08</v>
      </c>
    </row>
    <row r="19" spans="1:7" s="17" customFormat="1" ht="30.75">
      <c r="A19" s="18" t="s">
        <v>11</v>
      </c>
      <c r="B19" s="26">
        <v>10179.03</v>
      </c>
      <c r="C19" s="28">
        <v>9940.26</v>
      </c>
      <c r="D19" s="19"/>
      <c r="E19" s="19"/>
      <c r="G19" s="32"/>
    </row>
    <row r="20" spans="1:3" s="17" customFormat="1" ht="15">
      <c r="A20" s="15" t="s">
        <v>12</v>
      </c>
      <c r="B20" s="26">
        <v>23347.26</v>
      </c>
      <c r="C20" s="28">
        <v>10800</v>
      </c>
    </row>
    <row r="21" spans="1:7" s="17" customFormat="1" ht="30.75">
      <c r="A21" s="20" t="s">
        <v>13</v>
      </c>
      <c r="B21" s="26">
        <v>294.62</v>
      </c>
      <c r="C21" s="28">
        <v>247.63</v>
      </c>
      <c r="G21" s="32"/>
    </row>
    <row r="22" spans="1:3" s="17" customFormat="1" ht="46.5">
      <c r="A22" s="20" t="s">
        <v>14</v>
      </c>
      <c r="B22" s="26">
        <f>B23+B24</f>
        <v>8405.1</v>
      </c>
      <c r="C22" s="26">
        <f>C23+C24</f>
        <v>8094</v>
      </c>
    </row>
    <row r="23" spans="1:3" s="16" customFormat="1" ht="15">
      <c r="A23" s="21" t="s">
        <v>15</v>
      </c>
      <c r="B23" s="26">
        <v>8220</v>
      </c>
      <c r="C23" s="27">
        <v>7912.5</v>
      </c>
    </row>
    <row r="24" spans="1:3" s="16" customFormat="1" ht="15.75" thickBot="1">
      <c r="A24" s="22" t="s">
        <v>16</v>
      </c>
      <c r="B24" s="29">
        <v>185.1</v>
      </c>
      <c r="C24" s="30">
        <v>181.5</v>
      </c>
    </row>
    <row r="25" spans="2:3" s="2" customFormat="1" ht="15">
      <c r="B25" s="13"/>
      <c r="C25" s="13"/>
    </row>
    <row r="26" spans="1:3" s="2" customFormat="1" ht="15">
      <c r="A26" s="1"/>
      <c r="B26" s="10"/>
      <c r="C26" s="34"/>
    </row>
    <row r="27" spans="2:3" s="2" customFormat="1" ht="15">
      <c r="B27" s="13"/>
      <c r="C27" s="13"/>
    </row>
    <row r="28" spans="2:3" s="2" customFormat="1" ht="15">
      <c r="B28" s="13"/>
      <c r="C28" s="13"/>
    </row>
    <row r="29" spans="2:3" s="2" customFormat="1" ht="15">
      <c r="B29" s="13"/>
      <c r="C29" s="13"/>
    </row>
    <row r="30" spans="2:3" s="3" customFormat="1" ht="12.75">
      <c r="B30" s="14"/>
      <c r="C30" s="14"/>
    </row>
    <row r="31" spans="1:3" s="3" customFormat="1" ht="12.75">
      <c r="A31" s="4"/>
      <c r="B31" s="14"/>
      <c r="C31" s="14"/>
    </row>
    <row r="32" spans="2:3" s="2" customFormat="1" ht="15">
      <c r="B32" s="13"/>
      <c r="C32" s="13"/>
    </row>
    <row r="33" spans="2:3" s="2" customFormat="1" ht="15">
      <c r="B33" s="13"/>
      <c r="C33" s="13"/>
    </row>
    <row r="34" spans="2:3" s="2" customFormat="1" ht="15">
      <c r="B34" s="13"/>
      <c r="C34" s="13"/>
    </row>
    <row r="35" spans="2:3" s="2" customFormat="1" ht="15">
      <c r="B35" s="13"/>
      <c r="C35" s="13"/>
    </row>
    <row r="36" spans="2:3" s="2" customFormat="1" ht="15">
      <c r="B36" s="13"/>
      <c r="C36" s="13"/>
    </row>
    <row r="37" spans="2:3" s="2" customFormat="1" ht="15">
      <c r="B37" s="13"/>
      <c r="C37" s="13"/>
    </row>
    <row r="38" spans="2:3" s="2" customFormat="1" ht="15">
      <c r="B38" s="13"/>
      <c r="C38" s="13"/>
    </row>
    <row r="39" spans="2:3" s="2" customFormat="1" ht="15">
      <c r="B39" s="13"/>
      <c r="C39" s="13"/>
    </row>
    <row r="40" spans="2:3" s="2" customFormat="1" ht="15">
      <c r="B40" s="13"/>
      <c r="C40" s="13"/>
    </row>
    <row r="41" spans="2:3" s="2" customFormat="1" ht="15">
      <c r="B41" s="13"/>
      <c r="C41" s="13"/>
    </row>
    <row r="42" spans="2:3" s="2" customFormat="1" ht="15">
      <c r="B42" s="13"/>
      <c r="C42" s="13"/>
    </row>
    <row r="43" spans="2:3" s="2" customFormat="1" ht="15">
      <c r="B43" s="13"/>
      <c r="C43" s="13"/>
    </row>
    <row r="44" spans="2:3" s="2" customFormat="1" ht="15">
      <c r="B44" s="13"/>
      <c r="C44" s="13"/>
    </row>
    <row r="45" spans="2:3" s="2" customFormat="1" ht="15">
      <c r="B45" s="13"/>
      <c r="C45" s="13"/>
    </row>
    <row r="46" spans="2:3" s="2" customFormat="1" ht="15">
      <c r="B46" s="13"/>
      <c r="C46" s="13"/>
    </row>
    <row r="47" spans="2:3" s="2" customFormat="1" ht="15">
      <c r="B47" s="13"/>
      <c r="C47" s="13"/>
    </row>
    <row r="48" spans="2:3" s="2" customFormat="1" ht="15">
      <c r="B48" s="13"/>
      <c r="C48" s="13"/>
    </row>
    <row r="49" spans="2:3" s="2" customFormat="1" ht="15">
      <c r="B49" s="13"/>
      <c r="C49" s="13"/>
    </row>
    <row r="50" spans="2:3" s="2" customFormat="1" ht="15">
      <c r="B50" s="13"/>
      <c r="C50" s="13"/>
    </row>
    <row r="51" spans="2:3" s="2" customFormat="1" ht="15">
      <c r="B51" s="13"/>
      <c r="C51" s="13"/>
    </row>
    <row r="52" spans="2:3" s="2" customFormat="1" ht="15">
      <c r="B52" s="13"/>
      <c r="C52" s="13"/>
    </row>
    <row r="53" spans="2:3" s="2" customFormat="1" ht="15">
      <c r="B53" s="13"/>
      <c r="C53" s="13"/>
    </row>
    <row r="54" spans="2:3" s="2" customFormat="1" ht="15">
      <c r="B54" s="13"/>
      <c r="C54" s="13"/>
    </row>
    <row r="55" spans="2:3" s="2" customFormat="1" ht="15">
      <c r="B55" s="13"/>
      <c r="C55" s="13"/>
    </row>
    <row r="56" spans="2:3" s="2" customFormat="1" ht="15">
      <c r="B56" s="13"/>
      <c r="C56" s="13"/>
    </row>
    <row r="57" spans="2:3" s="2" customFormat="1" ht="15">
      <c r="B57" s="13"/>
      <c r="C57" s="13"/>
    </row>
    <row r="58" spans="2:3" s="2" customFormat="1" ht="15">
      <c r="B58" s="13"/>
      <c r="C58" s="13"/>
    </row>
    <row r="59" spans="2:3" s="2" customFormat="1" ht="15">
      <c r="B59" s="13"/>
      <c r="C59" s="13"/>
    </row>
    <row r="60" spans="2:3" s="2" customFormat="1" ht="15">
      <c r="B60" s="13"/>
      <c r="C60" s="13"/>
    </row>
    <row r="61" spans="2:3" s="2" customFormat="1" ht="15">
      <c r="B61" s="13"/>
      <c r="C61" s="13"/>
    </row>
    <row r="62" spans="2:3" s="2" customFormat="1" ht="15">
      <c r="B62" s="13"/>
      <c r="C62" s="13"/>
    </row>
    <row r="63" spans="2:3" s="2" customFormat="1" ht="15">
      <c r="B63" s="13"/>
      <c r="C63" s="13"/>
    </row>
    <row r="64" spans="2:3" s="2" customFormat="1" ht="15">
      <c r="B64" s="13"/>
      <c r="C64" s="13"/>
    </row>
    <row r="65" spans="2:3" s="2" customFormat="1" ht="15">
      <c r="B65" s="13"/>
      <c r="C65" s="13"/>
    </row>
    <row r="66" spans="2:3" s="2" customFormat="1" ht="15">
      <c r="B66" s="13"/>
      <c r="C66" s="13"/>
    </row>
    <row r="67" spans="2:3" s="2" customFormat="1" ht="15">
      <c r="B67" s="13"/>
      <c r="C67" s="13"/>
    </row>
    <row r="68" spans="2:3" s="2" customFormat="1" ht="15">
      <c r="B68" s="13"/>
      <c r="C68" s="13"/>
    </row>
  </sheetData>
  <sheetProtection/>
  <mergeCells count="1">
    <mergeCell ref="B2:C2"/>
  </mergeCells>
  <printOptions horizontalCentered="1"/>
  <pageMargins left="0.42" right="0.3937007874015748" top="0.393700787401574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1.50390625" style="0" customWidth="1"/>
    <col min="2" max="2" width="19.125" style="11" customWidth="1"/>
    <col min="3" max="3" width="19.625" style="11" customWidth="1"/>
    <col min="5" max="5" width="13.625" style="0" bestFit="1" customWidth="1"/>
    <col min="7" max="7" width="19.00390625" style="0" customWidth="1"/>
  </cols>
  <sheetData>
    <row r="1" spans="2:3" ht="12.75">
      <c r="B1" s="35" t="s">
        <v>24</v>
      </c>
      <c r="C1" s="35"/>
    </row>
    <row r="2" spans="2:3" ht="12.75">
      <c r="B2" s="36" t="s">
        <v>23</v>
      </c>
      <c r="C2" s="36"/>
    </row>
    <row r="5" spans="1:3" s="1" customFormat="1" ht="15">
      <c r="A5" s="5" t="s">
        <v>0</v>
      </c>
      <c r="B5" s="10"/>
      <c r="C5" s="10"/>
    </row>
    <row r="6" spans="1:3" s="1" customFormat="1" ht="15">
      <c r="A6" s="5" t="s">
        <v>17</v>
      </c>
      <c r="B6" s="10"/>
      <c r="C6" s="10"/>
    </row>
    <row r="7" spans="1:3" s="1" customFormat="1" ht="15">
      <c r="A7" s="5" t="s">
        <v>22</v>
      </c>
      <c r="B7" s="10"/>
      <c r="C7" s="10"/>
    </row>
    <row r="8" spans="1:3" s="1" customFormat="1" ht="15">
      <c r="A8" s="5"/>
      <c r="B8" s="10"/>
      <c r="C8" s="10"/>
    </row>
    <row r="9" spans="2:3" ht="13.5" thickBot="1">
      <c r="B9" s="12"/>
      <c r="C9" s="12" t="s">
        <v>1</v>
      </c>
    </row>
    <row r="10" spans="1:3" s="2" customFormat="1" ht="30.75">
      <c r="A10" s="7" t="s">
        <v>2</v>
      </c>
      <c r="B10" s="9" t="s">
        <v>20</v>
      </c>
      <c r="C10" s="6" t="s">
        <v>21</v>
      </c>
    </row>
    <row r="11" spans="1:3" s="1" customFormat="1" ht="29.25" customHeight="1">
      <c r="A11" s="8" t="s">
        <v>4</v>
      </c>
      <c r="B11" s="24">
        <f>SUM(B12:B24)</f>
        <v>861122.6400000001</v>
      </c>
      <c r="C11" s="25">
        <f>SUM(C12:C24)</f>
        <v>799327.04</v>
      </c>
    </row>
    <row r="12" spans="1:5" s="16" customFormat="1" ht="46.5">
      <c r="A12" s="23" t="s">
        <v>5</v>
      </c>
      <c r="B12" s="31">
        <v>630638.16</v>
      </c>
      <c r="C12" s="27">
        <v>593578.56</v>
      </c>
      <c r="E12" s="33"/>
    </row>
    <row r="13" spans="1:3" s="16" customFormat="1" ht="15">
      <c r="A13" s="15" t="s">
        <v>6</v>
      </c>
      <c r="B13" s="26">
        <v>13650.5</v>
      </c>
      <c r="C13" s="27">
        <v>13855.32</v>
      </c>
    </row>
    <row r="14" spans="1:3" s="17" customFormat="1" ht="15">
      <c r="A14" s="15" t="s">
        <v>7</v>
      </c>
      <c r="B14" s="26">
        <v>90534.15</v>
      </c>
      <c r="C14" s="28">
        <v>85293.15</v>
      </c>
    </row>
    <row r="15" spans="1:3" s="17" customFormat="1" ht="15">
      <c r="A15" s="15" t="s">
        <v>18</v>
      </c>
      <c r="B15" s="26">
        <v>3742.54</v>
      </c>
      <c r="C15" s="28">
        <v>3587.87</v>
      </c>
    </row>
    <row r="16" spans="1:3" s="17" customFormat="1" ht="15">
      <c r="A16" s="15" t="s">
        <v>8</v>
      </c>
      <c r="B16" s="26">
        <v>56981.8</v>
      </c>
      <c r="C16" s="28">
        <v>51105.18</v>
      </c>
    </row>
    <row r="17" spans="1:7" s="17" customFormat="1" ht="46.5">
      <c r="A17" s="18" t="s">
        <v>9</v>
      </c>
      <c r="B17" s="26">
        <v>5892.48</v>
      </c>
      <c r="C17" s="28">
        <v>6085.99</v>
      </c>
      <c r="G17" s="32"/>
    </row>
    <row r="18" spans="1:3" s="17" customFormat="1" ht="15">
      <c r="A18" s="15" t="s">
        <v>10</v>
      </c>
      <c r="B18" s="26">
        <v>9051.9</v>
      </c>
      <c r="C18" s="28">
        <v>8645.08</v>
      </c>
    </row>
    <row r="19" spans="1:7" s="17" customFormat="1" ht="30.75">
      <c r="A19" s="18" t="s">
        <v>11</v>
      </c>
      <c r="B19" s="26">
        <v>10179.03</v>
      </c>
      <c r="C19" s="28">
        <v>9940.26</v>
      </c>
      <c r="D19" s="19"/>
      <c r="E19" s="19"/>
      <c r="G19" s="32"/>
    </row>
    <row r="20" spans="1:3" s="17" customFormat="1" ht="15">
      <c r="A20" s="15" t="s">
        <v>12</v>
      </c>
      <c r="B20" s="26">
        <v>23347.26</v>
      </c>
      <c r="C20" s="28">
        <v>10800</v>
      </c>
    </row>
    <row r="21" spans="1:7" s="17" customFormat="1" ht="30.75">
      <c r="A21" s="20" t="s">
        <v>13</v>
      </c>
      <c r="B21" s="26">
        <v>294.62</v>
      </c>
      <c r="C21" s="28">
        <v>247.63</v>
      </c>
      <c r="G21" s="32"/>
    </row>
    <row r="22" spans="1:3" s="17" customFormat="1" ht="46.5">
      <c r="A22" s="20" t="s">
        <v>14</v>
      </c>
      <c r="B22" s="26">
        <f>B23+B24</f>
        <v>8405.1</v>
      </c>
      <c r="C22" s="26">
        <f>C23+C24</f>
        <v>8094</v>
      </c>
    </row>
    <row r="23" spans="1:3" s="16" customFormat="1" ht="15">
      <c r="A23" s="21" t="s">
        <v>15</v>
      </c>
      <c r="B23" s="26">
        <v>8220</v>
      </c>
      <c r="C23" s="27">
        <v>7912.5</v>
      </c>
    </row>
    <row r="24" spans="1:3" s="16" customFormat="1" ht="15.75" thickBot="1">
      <c r="A24" s="22" t="s">
        <v>16</v>
      </c>
      <c r="B24" s="29">
        <v>185.1</v>
      </c>
      <c r="C24" s="30">
        <v>181.5</v>
      </c>
    </row>
    <row r="25" spans="2:3" s="2" customFormat="1" ht="15">
      <c r="B25" s="13"/>
      <c r="C25" s="13"/>
    </row>
    <row r="26" spans="1:3" s="2" customFormat="1" ht="15">
      <c r="A26" s="1"/>
      <c r="B26" s="10"/>
      <c r="C26" s="34"/>
    </row>
    <row r="27" spans="2:3" s="2" customFormat="1" ht="15">
      <c r="B27" s="13"/>
      <c r="C27" s="13"/>
    </row>
    <row r="28" spans="2:3" s="2" customFormat="1" ht="15">
      <c r="B28" s="13"/>
      <c r="C28" s="13"/>
    </row>
    <row r="29" spans="2:3" s="2" customFormat="1" ht="15">
      <c r="B29" s="13"/>
      <c r="C29" s="13"/>
    </row>
    <row r="30" spans="2:3" s="3" customFormat="1" ht="12.75">
      <c r="B30" s="14"/>
      <c r="C30" s="14"/>
    </row>
    <row r="31" spans="1:3" s="3" customFormat="1" ht="12.75">
      <c r="A31" s="4"/>
      <c r="B31" s="14"/>
      <c r="C31" s="14"/>
    </row>
    <row r="32" spans="2:3" s="2" customFormat="1" ht="15">
      <c r="B32" s="13"/>
      <c r="C32" s="13"/>
    </row>
    <row r="33" spans="2:3" s="2" customFormat="1" ht="15">
      <c r="B33" s="13"/>
      <c r="C33" s="13"/>
    </row>
    <row r="34" spans="2:3" s="2" customFormat="1" ht="15">
      <c r="B34" s="13"/>
      <c r="C34" s="13"/>
    </row>
    <row r="35" spans="2:3" s="2" customFormat="1" ht="15">
      <c r="B35" s="13"/>
      <c r="C35" s="13"/>
    </row>
    <row r="36" spans="2:3" s="2" customFormat="1" ht="15">
      <c r="B36" s="13"/>
      <c r="C36" s="13"/>
    </row>
    <row r="37" spans="2:3" s="2" customFormat="1" ht="15">
      <c r="B37" s="13"/>
      <c r="C37" s="13"/>
    </row>
    <row r="38" spans="2:3" s="2" customFormat="1" ht="15">
      <c r="B38" s="13"/>
      <c r="C38" s="13"/>
    </row>
    <row r="39" spans="2:3" s="2" customFormat="1" ht="15">
      <c r="B39" s="13"/>
      <c r="C39" s="13"/>
    </row>
    <row r="40" spans="2:3" s="2" customFormat="1" ht="15">
      <c r="B40" s="13"/>
      <c r="C40" s="13"/>
    </row>
    <row r="41" spans="2:3" s="2" customFormat="1" ht="15">
      <c r="B41" s="13"/>
      <c r="C41" s="13"/>
    </row>
    <row r="42" spans="2:3" s="2" customFormat="1" ht="15">
      <c r="B42" s="13"/>
      <c r="C42" s="13"/>
    </row>
    <row r="43" spans="2:3" s="2" customFormat="1" ht="15">
      <c r="B43" s="13"/>
      <c r="C43" s="13"/>
    </row>
    <row r="44" spans="2:3" s="2" customFormat="1" ht="15">
      <c r="B44" s="13"/>
      <c r="C44" s="13"/>
    </row>
    <row r="45" spans="2:3" s="2" customFormat="1" ht="15">
      <c r="B45" s="13"/>
      <c r="C45" s="13"/>
    </row>
    <row r="46" spans="2:3" s="2" customFormat="1" ht="15">
      <c r="B46" s="13"/>
      <c r="C46" s="13"/>
    </row>
    <row r="47" spans="2:3" s="2" customFormat="1" ht="15">
      <c r="B47" s="13"/>
      <c r="C47" s="13"/>
    </row>
    <row r="48" spans="2:3" s="2" customFormat="1" ht="15">
      <c r="B48" s="13"/>
      <c r="C48" s="13"/>
    </row>
    <row r="49" spans="2:3" s="2" customFormat="1" ht="15">
      <c r="B49" s="13"/>
      <c r="C49" s="13"/>
    </row>
    <row r="50" spans="2:3" s="2" customFormat="1" ht="15">
      <c r="B50" s="13"/>
      <c r="C50" s="13"/>
    </row>
    <row r="51" spans="2:3" s="2" customFormat="1" ht="15">
      <c r="B51" s="13"/>
      <c r="C51" s="13"/>
    </row>
    <row r="52" spans="2:3" s="2" customFormat="1" ht="15">
      <c r="B52" s="13"/>
      <c r="C52" s="13"/>
    </row>
    <row r="53" spans="2:3" s="2" customFormat="1" ht="15">
      <c r="B53" s="13"/>
      <c r="C53" s="13"/>
    </row>
    <row r="54" spans="2:3" s="2" customFormat="1" ht="15">
      <c r="B54" s="13"/>
      <c r="C54" s="13"/>
    </row>
    <row r="55" spans="2:3" s="2" customFormat="1" ht="15">
      <c r="B55" s="13"/>
      <c r="C55" s="13"/>
    </row>
    <row r="56" spans="2:3" s="2" customFormat="1" ht="15">
      <c r="B56" s="13"/>
      <c r="C56" s="13"/>
    </row>
    <row r="57" spans="2:3" s="2" customFormat="1" ht="15">
      <c r="B57" s="13"/>
      <c r="C57" s="13"/>
    </row>
    <row r="58" spans="2:3" s="2" customFormat="1" ht="15">
      <c r="B58" s="13"/>
      <c r="C58" s="13"/>
    </row>
    <row r="59" spans="2:3" s="2" customFormat="1" ht="15">
      <c r="B59" s="13"/>
      <c r="C59" s="13"/>
    </row>
    <row r="60" spans="2:3" s="2" customFormat="1" ht="15">
      <c r="B60" s="13"/>
      <c r="C60" s="13"/>
    </row>
    <row r="61" spans="2:3" s="2" customFormat="1" ht="15">
      <c r="B61" s="13"/>
      <c r="C61" s="13"/>
    </row>
    <row r="62" spans="2:3" s="2" customFormat="1" ht="15">
      <c r="B62" s="13"/>
      <c r="C62" s="13"/>
    </row>
    <row r="63" spans="2:3" s="2" customFormat="1" ht="15">
      <c r="B63" s="13"/>
      <c r="C63" s="13"/>
    </row>
    <row r="64" spans="2:3" s="2" customFormat="1" ht="15">
      <c r="B64" s="13"/>
      <c r="C64" s="13"/>
    </row>
    <row r="65" spans="2:3" s="2" customFormat="1" ht="15">
      <c r="B65" s="13"/>
      <c r="C65" s="13"/>
    </row>
    <row r="66" spans="2:3" s="2" customFormat="1" ht="15">
      <c r="B66" s="13"/>
      <c r="C66" s="13"/>
    </row>
    <row r="67" spans="2:3" s="2" customFormat="1" ht="15">
      <c r="B67" s="13"/>
      <c r="C67" s="13"/>
    </row>
    <row r="68" spans="2:3" s="2" customFormat="1" ht="15">
      <c r="B68" s="13"/>
      <c r="C68" s="13"/>
    </row>
  </sheetData>
  <sheetProtection/>
  <mergeCells count="2">
    <mergeCell ref="B2:C2"/>
    <mergeCell ref="B1:C1"/>
  </mergeCells>
  <printOptions horizontalCentered="1"/>
  <pageMargins left="0.42" right="0.3937007874015748" top="0.3937007874015748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gsbp17</dc:creator>
  <cp:keywords/>
  <dc:description/>
  <cp:lastModifiedBy>Наталия И. Крыжановская</cp:lastModifiedBy>
  <cp:lastPrinted>2022-02-28T11:53:08Z</cp:lastPrinted>
  <dcterms:created xsi:type="dcterms:W3CDTF">2015-05-08T04:57:28Z</dcterms:created>
  <dcterms:modified xsi:type="dcterms:W3CDTF">2022-02-28T11:53:30Z</dcterms:modified>
  <cp:category/>
  <cp:version/>
  <cp:contentType/>
  <cp:contentStatus/>
</cp:coreProperties>
</file>