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f-w87\Desktop\письма\2026\для размещени я на сайт 2026\1 кв 2026\"/>
    </mc:Choice>
  </mc:AlternateContent>
  <xr:revisionPtr revIDLastSave="0" documentId="13_ncr:1_{4F7E3CAB-E28B-44B5-BF9A-B4ABBF38F5AC}" xr6:coauthVersionLast="41" xr6:coauthVersionMax="47" xr10:uidLastSave="{00000000-0000-0000-0000-000000000000}"/>
  <bookViews>
    <workbookView xWindow="16200" yWindow="435" windowWidth="12735" windowHeight="14520" xr2:uid="{AC4E1520-3289-4A99-93A9-D47F7814593C}"/>
  </bookViews>
  <sheets>
    <sheet name="крупн плат за 2025г" sheetId="1" r:id="rId1"/>
  </sheets>
  <definedNames>
    <definedName name="_xlnm.Print_Titles" localSheetId="0">'крупн плат за 2025г'!$4:$4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8" i="1"/>
  <c r="C63" i="1" l="1"/>
</calcChain>
</file>

<file path=xl/sharedStrings.xml><?xml version="1.0" encoding="utf-8"?>
<sst xmlns="http://schemas.openxmlformats.org/spreadsheetml/2006/main" count="63" uniqueCount="62">
  <si>
    <t>№ п/п</t>
  </si>
  <si>
    <t>Наименование организации</t>
  </si>
  <si>
    <t>ООО "ШЕРИФ"</t>
  </si>
  <si>
    <t>ЗАО "МОЛДАВСКАЯ ГРЭС"</t>
  </si>
  <si>
    <t>ОАО "ММЗ"</t>
  </si>
  <si>
    <t>СЗАО "ИНТЕРДНЕСТРКОМ"</t>
  </si>
  <si>
    <t>ООО "ТИРАСПОЛЬТРАНСГАЗ-ПРИДНЕСТРОВЬЕ"</t>
  </si>
  <si>
    <t>ЗАО "РЦК"</t>
  </si>
  <si>
    <t>ООО  "ХАЙТЕК"</t>
  </si>
  <si>
    <t>ЗАО "АГРОПРОМБАНК"</t>
  </si>
  <si>
    <t>ГУП "ЕРЭС"</t>
  </si>
  <si>
    <t>ООО "ТИРОЙЛТРЕЙД"</t>
  </si>
  <si>
    <t>ГУП "ВОДОСНАБЖЕНИЕ И ВОДООТВЕДЕНИЕ"</t>
  </si>
  <si>
    <t>ООО "ВИВАФАРМ"</t>
  </si>
  <si>
    <t>ГУП "ГК ДНЕСТРЭНЕРГО"</t>
  </si>
  <si>
    <t>МГУП "ТИРАСТЕПЛОЭНЕРГО"</t>
  </si>
  <si>
    <t>ЗАО "ПРИДНЕСТРОВСКИЙ СБЕРБАНК"</t>
  </si>
  <si>
    <t>ОАО "ЭКСИМБАНК"</t>
  </si>
  <si>
    <t>ЗАО "БЕНДЕРСКИЙ МЯСОКОМБИНАТ"</t>
  </si>
  <si>
    <t>ООО ТПФ "ИНТЕРЦЕНТР-ЛЮКС"</t>
  </si>
  <si>
    <t>ЗАО "БЕНДЕРСКИЙ ПИВОВАРЕННЫЙ ЗАВОД"</t>
  </si>
  <si>
    <t>ЗАО "БУКЕТ МОЛДАВИИ"</t>
  </si>
  <si>
    <t>ЗАО "МЕТАН-АВТО"</t>
  </si>
  <si>
    <t>ООО "ПРОВИЗОР.КОМ"</t>
  </si>
  <si>
    <t>ОАО "ТИРАСПОЛЬСКИЙ МОЛОЧНЫЙ КОМБИНАТ"</t>
  </si>
  <si>
    <t>ОАО "ТИРНИСТРОМ"</t>
  </si>
  <si>
    <t>ООО "КЕЙСЕР"</t>
  </si>
  <si>
    <t>МУП "БЕНДЕРЫТЕПЛОЭНЕРГО"</t>
  </si>
  <si>
    <t>ЗАО "СК "ШЕРИФ"</t>
  </si>
  <si>
    <t>Всего в бюджеты и внебюджетные фонды</t>
  </si>
  <si>
    <t xml:space="preserve"> - республиканского бюджета</t>
  </si>
  <si>
    <t xml:space="preserve"> - бюджетов городов и районов</t>
  </si>
  <si>
    <t xml:space="preserve"> - единного государственного фонда социального страхования</t>
  </si>
  <si>
    <t>Уд.вес (%) от общих поступлений в бюджеты различных уровней</t>
  </si>
  <si>
    <t>ЗАО "ТИРАСПОЛЬСКИЙ ХЛЕБОКОМБИНАТ"</t>
  </si>
  <si>
    <t>ООО "ДСМ РЕСУРС"</t>
  </si>
  <si>
    <t>ООО "ДИНИСАЛЛ"</t>
  </si>
  <si>
    <t>ООО "ЛА ВИДА"</t>
  </si>
  <si>
    <t>ОАО "МТС"</t>
  </si>
  <si>
    <t>ЗАО "ТИРОТЕКС"</t>
  </si>
  <si>
    <t>ГУП "РОС"</t>
  </si>
  <si>
    <t>ООО "ФАРБА"</t>
  </si>
  <si>
    <t>ООО "РИСТ"</t>
  </si>
  <si>
    <t>к служебной записке ГБС МФ ПМР</t>
  </si>
  <si>
    <t>от_________№_______</t>
  </si>
  <si>
    <t>Приложение № 1</t>
  </si>
  <si>
    <t>ООО "ГРАНДО ИНВЕСТ ГРУПП"</t>
  </si>
  <si>
    <t>ООО "ТГ"</t>
  </si>
  <si>
    <t>ООО "ЛЕНДЕР АГРОПРИМ"</t>
  </si>
  <si>
    <t>ЗАО "ТИРАСПОЛЬСКИЙ КОМБИНАТ ХЛЕБОПРОДУКТОВ"</t>
  </si>
  <si>
    <t>ООО  "ЛЮВЕНА"</t>
  </si>
  <si>
    <t>ООО "МЕДИН"</t>
  </si>
  <si>
    <t>ЗАО "ТВКЗ "KVINT"</t>
  </si>
  <si>
    <t>ООО "АВТО-ГРАД"</t>
  </si>
  <si>
    <t>ООО "МОТИВ-ГРУПП"</t>
  </si>
  <si>
    <t>ООО "БИГМАРКЕТ"</t>
  </si>
  <si>
    <t>Список крупных плательщиков по платежам в бюджеты различных уровней и внебюджетные фонды за 1 квартал 2026 года</t>
  </si>
  <si>
    <t>Примечание: доходы за 1 квартал 2026 года:</t>
  </si>
  <si>
    <t>ООО "МИКРОХИРУРГИЯ ГЛАЗА"</t>
  </si>
  <si>
    <t>ООО "АЛИЗЕ"</t>
  </si>
  <si>
    <t>ООО "ГУД ФУД"</t>
  </si>
  <si>
    <t>ЗАО "ТИРАЭТ"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</si>
</sst>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\ _₽_-;\-* #,##0\ _₽_-;_-* &quot;-&quot;\ _₽_-;_-@_-"/>
  </numFmts>
  <fonts count="10" x14ac:knownFonts="1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3">
    <xf numFmtId="0" fontId="0" fillId="0" borderId="0" xfId="0"/>
    <xf numFmtId="0" fontId="3" fillId="0" borderId="0" xfId="0" applyFont="1" applyAlignment="1">
      <alignment wrapText="1"/>
    </xf>
    <xf numFmtId="4" fontId="5" fillId="0" borderId="0" xfId="1" applyNumberFormat="1" applyFont="1" applyAlignment="1">
      <alignment horizontal="center" vertical="center"/>
    </xf>
    <xf numFmtId="0" fontId="4" fillId="0" borderId="0" xfId="0" applyFont="1" applyAlignment="1">
      <alignment wrapText="1"/>
    </xf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3" fontId="3" fillId="0" borderId="0" xfId="2" applyNumberFormat="1" applyFont="1" applyAlignment="1">
      <alignment wrapText="1"/>
    </xf>
    <xf numFmtId="3" fontId="3" fillId="0" borderId="0" xfId="0" applyNumberFormat="1" applyFont="1"/>
    <xf numFmtId="0" fontId="6" fillId="0" borderId="0" xfId="0" applyFont="1" applyAlignment="1">
      <alignment horizontal="right" vertical="center"/>
    </xf>
    <xf numFmtId="0" fontId="6" fillId="0" borderId="0" xfId="0" applyFont="1"/>
    <xf numFmtId="0" fontId="5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Continuous" wrapText="1"/>
    </xf>
    <xf numFmtId="0" fontId="5" fillId="0" borderId="4" xfId="0" applyFont="1" applyBorder="1"/>
    <xf numFmtId="0" fontId="6" fillId="0" borderId="5" xfId="0" applyFont="1" applyBorder="1"/>
    <xf numFmtId="2" fontId="6" fillId="0" borderId="4" xfId="0" applyNumberFormat="1" applyFont="1" applyBorder="1"/>
    <xf numFmtId="0" fontId="5" fillId="0" borderId="6" xfId="0" applyFont="1" applyBorder="1"/>
    <xf numFmtId="0" fontId="6" fillId="0" borderId="7" xfId="0" applyFont="1" applyBorder="1"/>
    <xf numFmtId="2" fontId="6" fillId="0" borderId="6" xfId="0" applyNumberFormat="1" applyFont="1" applyBorder="1"/>
    <xf numFmtId="0" fontId="6" fillId="2" borderId="7" xfId="0" applyFont="1" applyFill="1" applyBorder="1"/>
    <xf numFmtId="0" fontId="5" fillId="0" borderId="8" xfId="0" applyFont="1" applyBorder="1"/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 wrapText="1"/>
    </xf>
    <xf numFmtId="3" fontId="6" fillId="0" borderId="0" xfId="0" applyNumberFormat="1" applyFont="1"/>
    <xf numFmtId="164" fontId="6" fillId="0" borderId="4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164" fontId="6" fillId="2" borderId="6" xfId="0" applyNumberFormat="1" applyFont="1" applyFill="1" applyBorder="1" applyAlignment="1">
      <alignment horizontal="center"/>
    </xf>
    <xf numFmtId="0" fontId="6" fillId="0" borderId="6" xfId="0" applyFont="1" applyBorder="1"/>
    <xf numFmtId="0" fontId="6" fillId="0" borderId="9" xfId="0" applyFont="1" applyBorder="1"/>
    <xf numFmtId="164" fontId="6" fillId="0" borderId="0" xfId="0" applyNumberFormat="1" applyFont="1"/>
    <xf numFmtId="164" fontId="6" fillId="0" borderId="10" xfId="0" applyNumberFormat="1" applyFont="1" applyBorder="1" applyAlignment="1">
      <alignment horizontal="center"/>
    </xf>
    <xf numFmtId="2" fontId="6" fillId="0" borderId="8" xfId="0" applyNumberFormat="1" applyFont="1" applyBorder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right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</cellXfs>
  <cellStyles count="3">
    <cellStyle name="Обычный" xfId="0" builtinId="0"/>
    <cellStyle name="Обычный_Лист1" xfId="2" xr:uid="{CA120880-A119-4FE1-8CF9-5430DF91BF7B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76120-BC5C-423D-85AE-B9016642894E}">
  <dimension ref="A1:H63"/>
  <sheetViews>
    <sheetView tabSelected="1" topLeftCell="A30" workbookViewId="0">
      <selection activeCell="D63" sqref="D63"/>
    </sheetView>
  </sheetViews>
  <sheetFormatPr defaultColWidth="9.140625" defaultRowHeight="12.75" x14ac:dyDescent="0.2"/>
  <cols>
    <col min="1" max="1" width="4.5703125" style="9" customWidth="1"/>
    <col min="2" max="2" width="55" style="9" customWidth="1"/>
    <col min="3" max="3" width="16" style="9" customWidth="1"/>
    <col min="4" max="4" width="13.28515625" style="9" customWidth="1"/>
    <col min="5" max="5" width="9.28515625" style="9" customWidth="1"/>
    <col min="6" max="6" width="9.140625" style="9"/>
    <col min="7" max="7" width="11" style="9" bestFit="1" customWidth="1"/>
    <col min="8" max="16384" width="9.140625" style="9"/>
  </cols>
  <sheetData>
    <row r="1" spans="1:8" x14ac:dyDescent="0.2">
      <c r="D1" s="8" t="s">
        <v>45</v>
      </c>
      <c r="E1" s="25"/>
      <c r="F1" s="28"/>
      <c r="G1" s="26"/>
      <c r="H1" s="26"/>
    </row>
    <row r="2" spans="1:8" x14ac:dyDescent="0.2">
      <c r="D2" s="8" t="s">
        <v>43</v>
      </c>
      <c r="E2" s="27"/>
      <c r="F2" s="41"/>
      <c r="G2" s="41"/>
      <c r="H2" s="41"/>
    </row>
    <row r="3" spans="1:8" x14ac:dyDescent="0.2">
      <c r="D3" s="8" t="s">
        <v>44</v>
      </c>
      <c r="E3" s="27"/>
      <c r="F3" s="29"/>
      <c r="G3" s="26"/>
      <c r="H3" s="26"/>
    </row>
    <row r="4" spans="1:8" x14ac:dyDescent="0.2">
      <c r="A4" s="10"/>
      <c r="B4" s="40"/>
      <c r="C4" s="40"/>
      <c r="D4" s="40"/>
      <c r="E4" s="27"/>
      <c r="F4" s="42"/>
      <c r="G4" s="42"/>
      <c r="H4" s="42"/>
    </row>
    <row r="5" spans="1:8" ht="30.6" customHeight="1" x14ac:dyDescent="0.25">
      <c r="A5" s="39" t="s">
        <v>56</v>
      </c>
      <c r="B5" s="39"/>
      <c r="C5" s="39"/>
      <c r="D5" s="39"/>
    </row>
    <row r="6" spans="1:8" ht="14.25" thickBot="1" x14ac:dyDescent="0.3">
      <c r="A6" s="11"/>
      <c r="B6" s="12"/>
      <c r="C6" s="12"/>
    </row>
    <row r="7" spans="1:8" s="24" customFormat="1" ht="90" customHeight="1" thickBot="1" x14ac:dyDescent="0.25">
      <c r="A7" s="23" t="s">
        <v>0</v>
      </c>
      <c r="B7" s="21" t="s">
        <v>1</v>
      </c>
      <c r="C7" s="22" t="s">
        <v>29</v>
      </c>
      <c r="D7" s="23" t="s">
        <v>33</v>
      </c>
    </row>
    <row r="8" spans="1:8" x14ac:dyDescent="0.2">
      <c r="A8" s="13">
        <v>1</v>
      </c>
      <c r="B8" s="14" t="s">
        <v>2</v>
      </c>
      <c r="C8" s="31">
        <v>156764224.41999999</v>
      </c>
      <c r="D8" s="15">
        <f>C8/C63*100</f>
        <v>11.36316212444703</v>
      </c>
    </row>
    <row r="9" spans="1:8" x14ac:dyDescent="0.2">
      <c r="A9" s="16">
        <v>2</v>
      </c>
      <c r="B9" s="17" t="s">
        <v>3</v>
      </c>
      <c r="C9" s="32">
        <v>36452906.640000001</v>
      </c>
      <c r="D9" s="18">
        <f>C9/C63*100</f>
        <v>2.6423138926639269</v>
      </c>
    </row>
    <row r="10" spans="1:8" x14ac:dyDescent="0.2">
      <c r="A10" s="16">
        <v>3</v>
      </c>
      <c r="B10" s="17" t="s">
        <v>5</v>
      </c>
      <c r="C10" s="32">
        <v>35232008.670000002</v>
      </c>
      <c r="D10" s="18">
        <f>C10/C63*100</f>
        <v>2.5538162675083989</v>
      </c>
    </row>
    <row r="11" spans="1:8" x14ac:dyDescent="0.2">
      <c r="A11" s="16">
        <v>4</v>
      </c>
      <c r="B11" s="17" t="s">
        <v>9</v>
      </c>
      <c r="C11" s="32">
        <v>30600232.559999999</v>
      </c>
      <c r="D11" s="18">
        <f>C11/C63*100</f>
        <v>2.2180788053623104</v>
      </c>
    </row>
    <row r="12" spans="1:8" x14ac:dyDescent="0.2">
      <c r="A12" s="16">
        <v>5</v>
      </c>
      <c r="B12" s="17" t="s">
        <v>6</v>
      </c>
      <c r="C12" s="32">
        <v>26093091.5</v>
      </c>
      <c r="D12" s="18">
        <f>C12/C63*100</f>
        <v>1.891375600137905</v>
      </c>
    </row>
    <row r="13" spans="1:8" x14ac:dyDescent="0.2">
      <c r="A13" s="16">
        <v>6</v>
      </c>
      <c r="B13" s="17" t="s">
        <v>52</v>
      </c>
      <c r="C13" s="32">
        <v>25076620.5</v>
      </c>
      <c r="D13" s="18">
        <f>C13/C63*100</f>
        <v>1.8176960038490648</v>
      </c>
    </row>
    <row r="14" spans="1:8" x14ac:dyDescent="0.2">
      <c r="A14" s="16">
        <v>7</v>
      </c>
      <c r="B14" s="17" t="s">
        <v>10</v>
      </c>
      <c r="C14" s="32">
        <v>21681116.66</v>
      </c>
      <c r="D14" s="18">
        <f>C14/C63*100</f>
        <v>1.5715705835189147</v>
      </c>
    </row>
    <row r="15" spans="1:8" x14ac:dyDescent="0.2">
      <c r="A15" s="16">
        <v>8</v>
      </c>
      <c r="B15" s="17" t="s">
        <v>39</v>
      </c>
      <c r="C15" s="32">
        <v>17899434.34</v>
      </c>
      <c r="D15" s="18">
        <f>C15/C63*100</f>
        <v>1.2974527516966139</v>
      </c>
    </row>
    <row r="16" spans="1:8" x14ac:dyDescent="0.2">
      <c r="A16" s="16">
        <v>9</v>
      </c>
      <c r="B16" s="17" t="s">
        <v>8</v>
      </c>
      <c r="C16" s="32">
        <v>16943737.789999999</v>
      </c>
      <c r="D16" s="18">
        <f>C16/C63*100</f>
        <v>1.2281784330208843</v>
      </c>
    </row>
    <row r="17" spans="1:4" x14ac:dyDescent="0.2">
      <c r="A17" s="16">
        <v>10</v>
      </c>
      <c r="B17" s="17" t="s">
        <v>15</v>
      </c>
      <c r="C17" s="32">
        <v>16388948.26</v>
      </c>
      <c r="D17" s="18">
        <f>C17/C63*100</f>
        <v>1.1879641341420419</v>
      </c>
    </row>
    <row r="18" spans="1:4" x14ac:dyDescent="0.2">
      <c r="A18" s="16">
        <v>11</v>
      </c>
      <c r="B18" s="17" t="s">
        <v>16</v>
      </c>
      <c r="C18" s="32">
        <v>15511812.42</v>
      </c>
      <c r="D18" s="18">
        <f>C18/C63*100</f>
        <v>1.124384342311608</v>
      </c>
    </row>
    <row r="19" spans="1:4" x14ac:dyDescent="0.2">
      <c r="A19" s="16">
        <v>12</v>
      </c>
      <c r="B19" s="17" t="s">
        <v>7</v>
      </c>
      <c r="C19" s="32">
        <v>15416698.960000001</v>
      </c>
      <c r="D19" s="18">
        <f>C19/C63*100</f>
        <v>1.1174899780509113</v>
      </c>
    </row>
    <row r="20" spans="1:4" x14ac:dyDescent="0.2">
      <c r="A20" s="16">
        <v>13</v>
      </c>
      <c r="B20" s="17" t="s">
        <v>17</v>
      </c>
      <c r="C20" s="32">
        <v>14944029.109999999</v>
      </c>
      <c r="D20" s="18">
        <f>C20/C63*100</f>
        <v>1.0832281803942079</v>
      </c>
    </row>
    <row r="21" spans="1:4" x14ac:dyDescent="0.2">
      <c r="A21" s="16">
        <v>14</v>
      </c>
      <c r="B21" s="17" t="s">
        <v>12</v>
      </c>
      <c r="C21" s="32">
        <v>14544130.52</v>
      </c>
      <c r="D21" s="18">
        <f>C21/C63*100</f>
        <v>1.0542412573362197</v>
      </c>
    </row>
    <row r="22" spans="1:4" x14ac:dyDescent="0.2">
      <c r="A22" s="16">
        <v>15</v>
      </c>
      <c r="B22" s="17" t="s">
        <v>11</v>
      </c>
      <c r="C22" s="32">
        <v>11551860.439999999</v>
      </c>
      <c r="D22" s="18">
        <f>C22/C63*100</f>
        <v>0.83734451214469252</v>
      </c>
    </row>
    <row r="23" spans="1:4" x14ac:dyDescent="0.2">
      <c r="A23" s="16">
        <v>16</v>
      </c>
      <c r="B23" s="17" t="s">
        <v>14</v>
      </c>
      <c r="C23" s="32">
        <v>10603163.68</v>
      </c>
      <c r="D23" s="18">
        <f>C23/C63*100</f>
        <v>0.76857757803901605</v>
      </c>
    </row>
    <row r="24" spans="1:4" x14ac:dyDescent="0.2">
      <c r="A24" s="16">
        <v>17</v>
      </c>
      <c r="B24" s="17" t="s">
        <v>13</v>
      </c>
      <c r="C24" s="32">
        <v>10466051.82</v>
      </c>
      <c r="D24" s="18">
        <f>C24/C63*100</f>
        <v>0.75863893100313218</v>
      </c>
    </row>
    <row r="25" spans="1:4" x14ac:dyDescent="0.2">
      <c r="A25" s="16">
        <v>18</v>
      </c>
      <c r="B25" s="17" t="s">
        <v>34</v>
      </c>
      <c r="C25" s="32">
        <v>9536121.6300000008</v>
      </c>
      <c r="D25" s="18">
        <f>C25/C63*100</f>
        <v>0.69123230457108953</v>
      </c>
    </row>
    <row r="26" spans="1:4" x14ac:dyDescent="0.2">
      <c r="A26" s="16">
        <v>19</v>
      </c>
      <c r="B26" s="17" t="s">
        <v>18</v>
      </c>
      <c r="C26" s="32">
        <v>9073175.9100000001</v>
      </c>
      <c r="D26" s="18">
        <f>C26/C63*100</f>
        <v>0.65767536713436325</v>
      </c>
    </row>
    <row r="27" spans="1:4" x14ac:dyDescent="0.2">
      <c r="A27" s="16">
        <v>20</v>
      </c>
      <c r="B27" s="17" t="s">
        <v>49</v>
      </c>
      <c r="C27" s="32">
        <v>8392837.9700000007</v>
      </c>
      <c r="D27" s="18">
        <f>C27/C63*100</f>
        <v>0.60836060580897244</v>
      </c>
    </row>
    <row r="28" spans="1:4" x14ac:dyDescent="0.2">
      <c r="A28" s="16">
        <v>21</v>
      </c>
      <c r="B28" s="17" t="s">
        <v>4</v>
      </c>
      <c r="C28" s="32">
        <v>7966310.21</v>
      </c>
      <c r="D28" s="18">
        <f>C28/C63*100</f>
        <v>0.57744344913378587</v>
      </c>
    </row>
    <row r="29" spans="1:4" x14ac:dyDescent="0.2">
      <c r="A29" s="16">
        <v>22</v>
      </c>
      <c r="B29" s="17" t="s">
        <v>36</v>
      </c>
      <c r="C29" s="32">
        <v>7577941.9400000004</v>
      </c>
      <c r="D29" s="18">
        <f>C29/C63*100</f>
        <v>0.54929230921440264</v>
      </c>
    </row>
    <row r="30" spans="1:4" x14ac:dyDescent="0.2">
      <c r="A30" s="16">
        <v>23</v>
      </c>
      <c r="B30" s="17" t="s">
        <v>26</v>
      </c>
      <c r="C30" s="32">
        <v>7115246.6200000001</v>
      </c>
      <c r="D30" s="18">
        <f>C30/C63*100</f>
        <v>0.51575352219309467</v>
      </c>
    </row>
    <row r="31" spans="1:4" x14ac:dyDescent="0.2">
      <c r="A31" s="16">
        <v>24</v>
      </c>
      <c r="B31" s="17" t="s">
        <v>22</v>
      </c>
      <c r="C31" s="32">
        <v>6029097.7199999997</v>
      </c>
      <c r="D31" s="18">
        <f>C31/C63*100</f>
        <v>0.43702327562278598</v>
      </c>
    </row>
    <row r="32" spans="1:4" x14ac:dyDescent="0.2">
      <c r="A32" s="16">
        <v>25</v>
      </c>
      <c r="B32" s="17" t="s">
        <v>20</v>
      </c>
      <c r="C32" s="32">
        <v>5974360.2699999996</v>
      </c>
      <c r="D32" s="18">
        <f>C32/C63*100</f>
        <v>0.43305559408747357</v>
      </c>
    </row>
    <row r="33" spans="1:4" x14ac:dyDescent="0.2">
      <c r="A33" s="16">
        <v>26</v>
      </c>
      <c r="B33" s="17" t="s">
        <v>47</v>
      </c>
      <c r="C33" s="32">
        <v>5960251.3300000001</v>
      </c>
      <c r="D33" s="18">
        <f>C33/C63*100</f>
        <v>0.4320328979129015</v>
      </c>
    </row>
    <row r="34" spans="1:4" x14ac:dyDescent="0.2">
      <c r="A34" s="16">
        <v>27</v>
      </c>
      <c r="B34" s="17" t="s">
        <v>46</v>
      </c>
      <c r="C34" s="32">
        <v>5861466.1799999997</v>
      </c>
      <c r="D34" s="18">
        <f>C34/C63*100</f>
        <v>0.42487238868899585</v>
      </c>
    </row>
    <row r="35" spans="1:4" x14ac:dyDescent="0.2">
      <c r="A35" s="16">
        <v>28</v>
      </c>
      <c r="B35" s="17" t="s">
        <v>27</v>
      </c>
      <c r="C35" s="32">
        <v>5705903.7300000004</v>
      </c>
      <c r="D35" s="18">
        <f>C35/C63*100</f>
        <v>0.41359633800609108</v>
      </c>
    </row>
    <row r="36" spans="1:4" x14ac:dyDescent="0.2">
      <c r="A36" s="16">
        <v>29</v>
      </c>
      <c r="B36" s="17" t="s">
        <v>58</v>
      </c>
      <c r="C36" s="32">
        <v>5612888.6100000003</v>
      </c>
      <c r="D36" s="18">
        <f>C36/C63*100</f>
        <v>0.40685407335677193</v>
      </c>
    </row>
    <row r="37" spans="1:4" x14ac:dyDescent="0.2">
      <c r="A37" s="16">
        <v>30</v>
      </c>
      <c r="B37" s="17" t="s">
        <v>23</v>
      </c>
      <c r="C37" s="32">
        <v>4927761.82</v>
      </c>
      <c r="D37" s="18">
        <f>C37/C63*100</f>
        <v>0.35719218896078897</v>
      </c>
    </row>
    <row r="38" spans="1:4" x14ac:dyDescent="0.2">
      <c r="A38" s="16">
        <v>31</v>
      </c>
      <c r="B38" s="17" t="s">
        <v>21</v>
      </c>
      <c r="C38" s="32">
        <v>4690946.99</v>
      </c>
      <c r="D38" s="18">
        <f>C38/C63*100</f>
        <v>0.34002650388997985</v>
      </c>
    </row>
    <row r="39" spans="1:4" x14ac:dyDescent="0.2">
      <c r="A39" s="16">
        <v>32</v>
      </c>
      <c r="B39" s="17" t="s">
        <v>19</v>
      </c>
      <c r="C39" s="32">
        <v>4596001.38</v>
      </c>
      <c r="D39" s="18">
        <f>C39/C63*100</f>
        <v>0.33314430635143943</v>
      </c>
    </row>
    <row r="40" spans="1:4" x14ac:dyDescent="0.2">
      <c r="A40" s="16">
        <v>33</v>
      </c>
      <c r="B40" s="17" t="s">
        <v>38</v>
      </c>
      <c r="C40" s="32">
        <v>4405521.34</v>
      </c>
      <c r="D40" s="18">
        <f>C40/C63*100</f>
        <v>0.31933723025356531</v>
      </c>
    </row>
    <row r="41" spans="1:4" x14ac:dyDescent="0.2">
      <c r="A41" s="16">
        <v>34</v>
      </c>
      <c r="B41" s="17" t="s">
        <v>35</v>
      </c>
      <c r="C41" s="32">
        <v>4390082.71</v>
      </c>
      <c r="D41" s="18">
        <f>C41/C63*100</f>
        <v>0.3182181505890665</v>
      </c>
    </row>
    <row r="42" spans="1:4" x14ac:dyDescent="0.2">
      <c r="A42" s="16">
        <v>35</v>
      </c>
      <c r="B42" s="19" t="s">
        <v>25</v>
      </c>
      <c r="C42" s="32">
        <v>4352198.07</v>
      </c>
      <c r="D42" s="18">
        <f>C42/C63*100</f>
        <v>0.31547205652366961</v>
      </c>
    </row>
    <row r="43" spans="1:4" x14ac:dyDescent="0.2">
      <c r="A43" s="16">
        <v>36</v>
      </c>
      <c r="B43" s="17" t="s">
        <v>37</v>
      </c>
      <c r="C43" s="32">
        <v>4022300.28</v>
      </c>
      <c r="D43" s="18">
        <f>C43/C63*100</f>
        <v>0.29155918937469955</v>
      </c>
    </row>
    <row r="44" spans="1:4" x14ac:dyDescent="0.2">
      <c r="A44" s="16">
        <v>37</v>
      </c>
      <c r="B44" s="17" t="s">
        <v>24</v>
      </c>
      <c r="C44" s="33">
        <v>3996471.23</v>
      </c>
      <c r="D44" s="18">
        <f>C44/C63*100</f>
        <v>0.28968695300344621</v>
      </c>
    </row>
    <row r="45" spans="1:4" x14ac:dyDescent="0.2">
      <c r="A45" s="16">
        <v>38</v>
      </c>
      <c r="B45" s="17" t="s">
        <v>41</v>
      </c>
      <c r="C45" s="32">
        <v>3868889.27</v>
      </c>
      <c r="D45" s="18">
        <f>C45/C63*100</f>
        <v>0.28043908729302358</v>
      </c>
    </row>
    <row r="46" spans="1:4" x14ac:dyDescent="0.2">
      <c r="A46" s="16">
        <v>39</v>
      </c>
      <c r="B46" s="17" t="s">
        <v>51</v>
      </c>
      <c r="C46" s="32">
        <v>3793032.19</v>
      </c>
      <c r="D46" s="18">
        <f>C46/C63*100</f>
        <v>0.27494053491912379</v>
      </c>
    </row>
    <row r="47" spans="1:4" x14ac:dyDescent="0.2">
      <c r="A47" s="16">
        <v>40</v>
      </c>
      <c r="B47" s="17" t="s">
        <v>59</v>
      </c>
      <c r="C47" s="32">
        <v>3623469.23</v>
      </c>
      <c r="D47" s="18">
        <f>C47/C63*100</f>
        <v>0.26264964768442572</v>
      </c>
    </row>
    <row r="48" spans="1:4" x14ac:dyDescent="0.2">
      <c r="A48" s="16">
        <v>41</v>
      </c>
      <c r="B48" s="17" t="s">
        <v>60</v>
      </c>
      <c r="C48" s="32">
        <v>3568172.06</v>
      </c>
      <c r="D48" s="18">
        <f>C48/C63*100</f>
        <v>0.25864139446174117</v>
      </c>
    </row>
    <row r="49" spans="1:6" x14ac:dyDescent="0.2">
      <c r="A49" s="16">
        <v>42</v>
      </c>
      <c r="B49" s="17" t="s">
        <v>61</v>
      </c>
      <c r="C49" s="32">
        <v>3534587</v>
      </c>
      <c r="D49" s="18">
        <f>C49/C63*100</f>
        <v>0.25620695839604279</v>
      </c>
    </row>
    <row r="50" spans="1:6" x14ac:dyDescent="0.2">
      <c r="A50" s="16">
        <v>43</v>
      </c>
      <c r="B50" s="17" t="s">
        <v>50</v>
      </c>
      <c r="C50" s="32">
        <v>3510334.03</v>
      </c>
      <c r="D50" s="18">
        <f>C50/C63*100</f>
        <v>0.25444896526253935</v>
      </c>
    </row>
    <row r="51" spans="1:6" x14ac:dyDescent="0.2">
      <c r="A51" s="16">
        <v>44</v>
      </c>
      <c r="B51" s="17" t="s">
        <v>28</v>
      </c>
      <c r="C51" s="32">
        <v>3393776.22</v>
      </c>
      <c r="D51" s="18">
        <f>C51/C63*100</f>
        <v>0.24600019261175901</v>
      </c>
    </row>
    <row r="52" spans="1:6" x14ac:dyDescent="0.2">
      <c r="A52" s="16">
        <v>45</v>
      </c>
      <c r="B52" s="17" t="s">
        <v>55</v>
      </c>
      <c r="C52" s="32">
        <v>3375629.41</v>
      </c>
      <c r="D52" s="18">
        <f>C52/C63*100</f>
        <v>0.24468480866599931</v>
      </c>
    </row>
    <row r="53" spans="1:6" x14ac:dyDescent="0.2">
      <c r="A53" s="16">
        <v>46</v>
      </c>
      <c r="B53" s="17" t="s">
        <v>48</v>
      </c>
      <c r="C53" s="32">
        <v>3301356.65</v>
      </c>
      <c r="D53" s="18">
        <f>C53/C63*100</f>
        <v>0.23930109681189038</v>
      </c>
    </row>
    <row r="54" spans="1:6" x14ac:dyDescent="0.2">
      <c r="A54" s="16">
        <v>47</v>
      </c>
      <c r="B54" s="9" t="s">
        <v>40</v>
      </c>
      <c r="C54" s="32">
        <v>3269238.24</v>
      </c>
      <c r="D54" s="18">
        <f>C54/C63*100</f>
        <v>0.23697297187547858</v>
      </c>
    </row>
    <row r="55" spans="1:6" x14ac:dyDescent="0.2">
      <c r="A55" s="16">
        <v>48</v>
      </c>
      <c r="B55" s="34" t="s">
        <v>53</v>
      </c>
      <c r="C55" s="32">
        <v>3262714.1</v>
      </c>
      <c r="D55" s="18">
        <f>C55/C63*100</f>
        <v>0.23650006512129484</v>
      </c>
    </row>
    <row r="56" spans="1:6" x14ac:dyDescent="0.2">
      <c r="A56" s="16">
        <v>49</v>
      </c>
      <c r="B56" s="17" t="s">
        <v>54</v>
      </c>
      <c r="C56" s="32">
        <v>2965713.36</v>
      </c>
      <c r="D56" s="18">
        <f>C56/C63*100</f>
        <v>0.21497176316217659</v>
      </c>
    </row>
    <row r="57" spans="1:6" ht="13.5" thickBot="1" x14ac:dyDescent="0.25">
      <c r="A57" s="20">
        <v>50</v>
      </c>
      <c r="B57" s="35" t="s">
        <v>42</v>
      </c>
      <c r="C57" s="37">
        <v>2931454.16</v>
      </c>
      <c r="D57" s="38">
        <f>C57/C63*100</f>
        <v>0.21248846159707671</v>
      </c>
    </row>
    <row r="58" spans="1:6" x14ac:dyDescent="0.2">
      <c r="C58" s="36"/>
    </row>
    <row r="59" spans="1:6" ht="13.9" customHeight="1" x14ac:dyDescent="0.25">
      <c r="B59" s="1" t="s">
        <v>57</v>
      </c>
      <c r="C59" s="2"/>
    </row>
    <row r="60" spans="1:6" x14ac:dyDescent="0.2">
      <c r="B60" s="3" t="s">
        <v>30</v>
      </c>
      <c r="C60" s="4">
        <v>656924279.6400001</v>
      </c>
      <c r="E60" s="30"/>
      <c r="F60" s="30"/>
    </row>
    <row r="61" spans="1:6" x14ac:dyDescent="0.2">
      <c r="B61" s="3" t="s">
        <v>31</v>
      </c>
      <c r="C61" s="4">
        <v>281315573</v>
      </c>
    </row>
    <row r="62" spans="1:6" ht="13.15" customHeight="1" x14ac:dyDescent="0.2">
      <c r="B62" s="3" t="s">
        <v>32</v>
      </c>
      <c r="C62" s="5">
        <v>441342896.44999999</v>
      </c>
    </row>
    <row r="63" spans="1:6" ht="13.5" x14ac:dyDescent="0.25">
      <c r="B63" s="6" t="s">
        <v>29</v>
      </c>
      <c r="C63" s="7">
        <f>SUM(C60:C62)</f>
        <v>1379582749.0900002</v>
      </c>
    </row>
  </sheetData>
  <mergeCells count="4">
    <mergeCell ref="A5:D5"/>
    <mergeCell ref="B4:D4"/>
    <mergeCell ref="F2:H2"/>
    <mergeCell ref="F4:H4"/>
  </mergeCells>
  <printOptions horizontalCentered="1"/>
  <pageMargins left="1.1811023622047245" right="0.39370078740157483" top="0.39370078740157483" bottom="0.19685039370078741" header="0" footer="0"/>
  <pageSetup paperSize="9" scale="90" firstPageNumber="14" orientation="portrait" useFirstPageNumber="1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крупн плат за 2025г</vt:lpstr>
      <vt:lpstr>'крупн плат за 2025г'!Заголовки_для_печати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Наталия И. Крыжановская</dc:creator>
  <cp:lastModifiedBy>Молдовская Александра Николаевна</cp:lastModifiedBy>
  <cp:lastPrinted>2023-11-14T12:49:38Z</cp:lastPrinted>
  <dcterms:created xsi:type="dcterms:W3CDTF">2022-02-04T08:35:32Z</dcterms:created>
  <dcterms:modified xsi:type="dcterms:W3CDTF">2026-04-27T11:36:26Z</dcterms:modified>
</cp:coreProperties>
</file>