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s51\Desktop\"/>
    </mc:Choice>
  </mc:AlternateContent>
  <xr:revisionPtr revIDLastSave="0" documentId="13_ncr:1_{C77E474E-1500-4E81-80D4-8C5487DB15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орр 1" sheetId="1" r:id="rId1"/>
  </sheets>
  <definedNames>
    <definedName name="_xlnm._FilterDatabase" localSheetId="0" hidden="1">'корр 1'!$A$17:$G$21</definedName>
    <definedName name="_xlnm.Print_Area" localSheetId="0">'корр 1'!$A$1:$G$36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<sst xmlns="http://schemas.openxmlformats.org/spreadsheetml/2006/main" count="296" uniqueCount="193">
  <si>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</si>
  <si>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</si>
  <si>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</si>
  <si>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</si>
  <si>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</si>
  <si>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</si>
  <si>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ежегодного плана проведения проверок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</si>
  <si>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</si>
  <si>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</si>
  <si>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</si>
  <si>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примечание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</si>
  <si>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</si>
  <si>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</si>
  <si>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</si>
  <si>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</si>
  <si>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</si>
  <si>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</si>
  <si>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 xml:space="preserve">                     _____________________</t>
  </si>
  <si>
    <t>М.П.</t>
  </si>
  <si>
    <t>Примечание: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</si>
  <si>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</si>
  <si>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</si>
  <si>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</si>
  <si>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МЮ  ПМР - Министерство юстиции ПМР</t>
  </si>
  <si>
    <t>ЕГФСС ПМР  - Единый Государственный фонд социального страхования ПМР</t>
  </si>
  <si>
    <t xml:space="preserve">Министерства финансов ПМР </t>
  </si>
  <si>
    <t>Приднестровской Молдавской Республики</t>
  </si>
  <si>
    <t xml:space="preserve">_____________________А.А. Рускевич </t>
  </si>
  <si>
    <t>МЗ ПМР  - Министерство здравоохранения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</si>
  <si>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</si>
  <si>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</si>
  <si>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ГС УДиА ПМР - Государственная служба управления документацией и архивами ПМР</t>
  </si>
  <si>
    <t>ГА г. Тирасполь и г. Днестровск - Государственная администрация города Тирасполь и города Днестровск</t>
  </si>
  <si>
    <t>_______________   А.А. Гурецкий</t>
  </si>
  <si>
    <t xml:space="preserve">Министр финансов </t>
  </si>
  <si>
    <t>«_____» ______________ 20___г.</t>
  </si>
  <si>
    <t>Дата акта предыдущего планового мероприятия по контролю</t>
  </si>
  <si>
    <t>на 2023 год по Государственной налоговой службе</t>
  </si>
  <si>
    <t xml:space="preserve">                                                                                               Министерства финансов ПМР </t>
  </si>
  <si>
    <t>МВД ПМР</t>
  </si>
  <si>
    <t>Корректировка № 2</t>
  </si>
  <si>
    <t>ООО «НоваИмпорт»</t>
  </si>
  <si>
    <t>ООО «Металлыч»</t>
  </si>
  <si>
    <t>07.04.2020 г.</t>
  </si>
  <si>
    <t>ООО «Крабус»</t>
  </si>
  <si>
    <t>ООО «Агро-Терра»</t>
  </si>
  <si>
    <t>ООО «Фумушор»</t>
  </si>
  <si>
    <t>ООО «Ромал»</t>
  </si>
  <si>
    <t>ООО «Грин Молл»</t>
  </si>
  <si>
    <t>03.06.2015 г.</t>
  </si>
  <si>
    <t>21.02.2020 г.</t>
  </si>
  <si>
    <t>05.11.2012 г.</t>
  </si>
  <si>
    <t>18.06.2019 г.</t>
  </si>
  <si>
    <t>13.08.2018 г.</t>
  </si>
  <si>
    <t>12.06.2019 г.</t>
  </si>
  <si>
    <t>19.09.2019 г.</t>
  </si>
  <si>
    <t>11.02.2020 г.</t>
  </si>
  <si>
    <t>14.05.2019 г.</t>
  </si>
  <si>
    <t>29.03.2019 г.</t>
  </si>
  <si>
    <t>13.07.2020 г.</t>
  </si>
  <si>
    <t>зарегистрировано 15.01.2020 г.</t>
  </si>
  <si>
    <t>15.02.2019 г.</t>
  </si>
  <si>
    <t>10.01.2020 г.</t>
  </si>
  <si>
    <t>ЖСК № 38</t>
  </si>
  <si>
    <t>20.06.2018 г.</t>
  </si>
  <si>
    <t>25.01.2016 г.</t>
  </si>
  <si>
    <t>29.01.2016 г.</t>
  </si>
  <si>
    <t>16.12.2012 г.</t>
  </si>
  <si>
    <t>08.05.2019 г.</t>
  </si>
  <si>
    <t>12.02.2020 г.</t>
  </si>
  <si>
    <t>ООО «ТермоГазКлимат»</t>
  </si>
  <si>
    <t>ЗАО «ТирАЭТ»</t>
  </si>
  <si>
    <t>ООО «Мастерстрой»</t>
  </si>
  <si>
    <t>ООО «Капитал-спорт»</t>
  </si>
  <si>
    <t>ООО «Элит-Премьер»</t>
  </si>
  <si>
    <t>ООО «Комгри»</t>
  </si>
  <si>
    <t>ООО «Паоло»</t>
  </si>
  <si>
    <t>ООО «Златоглав»</t>
  </si>
  <si>
    <t>ООО «Пристань»</t>
  </si>
  <si>
    <t>ООО «Пари-Матч»</t>
  </si>
  <si>
    <t>ООО «Оазе-декор»</t>
  </si>
  <si>
    <t>ООО «Натафарм»</t>
  </si>
  <si>
    <t>ООО «Богатая осень»</t>
  </si>
  <si>
    <t>ООО «Рич»</t>
  </si>
  <si>
    <t>ИП Квашнин Константин Арсентиевич</t>
  </si>
  <si>
    <t>г. Бендеры</t>
  </si>
  <si>
    <t>ООО «Сигнализация»</t>
  </si>
  <si>
    <t>ООО «Ростан плюс»</t>
  </si>
  <si>
    <t>ИООО «Грэйн-Ойл»</t>
  </si>
  <si>
    <t>МУП «ГорИмущество»</t>
  </si>
  <si>
    <t>ООО «Иоланта»</t>
  </si>
  <si>
    <t>ООО «Пакопластика»</t>
  </si>
  <si>
    <t>ООО «Лайт-групп»</t>
  </si>
  <si>
    <t>ООО «Ассорти-плюс»</t>
  </si>
  <si>
    <t>г. Рыбница и Рыбницкий район</t>
  </si>
  <si>
    <t>ООО «Металак»</t>
  </si>
  <si>
    <t>ООО «Гео-измерения»</t>
  </si>
  <si>
    <t>ООО «Максита»</t>
  </si>
  <si>
    <t>ООО «Ренессанс-плюс»</t>
  </si>
  <si>
    <t>ООО «Рент-Сервис»</t>
  </si>
  <si>
    <t>г. Дубоссары и Дубоссарский район</t>
  </si>
  <si>
    <t>ООО «ЭСТЕР»</t>
  </si>
  <si>
    <t>ООО «Терра менеджмент»</t>
  </si>
  <si>
    <t>ООО «Центр Питомниководства»</t>
  </si>
  <si>
    <t>ООО «Сванис»</t>
  </si>
  <si>
    <t>г. Слободзея и Слободзейский район</t>
  </si>
  <si>
    <t>ООО «Эсми»</t>
  </si>
  <si>
    <t>ООО «Светлана»</t>
  </si>
  <si>
    <t>ООО «Топал»</t>
  </si>
  <si>
    <t>ООО «Вивафарм»</t>
  </si>
  <si>
    <t>ООО «Элит-Эксперт»</t>
  </si>
  <si>
    <t>ООО «Сервис Центр Плюс»</t>
  </si>
  <si>
    <t>ООО «РЕНХОЗ»</t>
  </si>
  <si>
    <t>СООО «Измир»</t>
  </si>
  <si>
    <t>ООО «Тефис»</t>
  </si>
  <si>
    <t>ПК «СОТ «Извораш»</t>
  </si>
  <si>
    <t>ООО «СФ «Элит-Агро»</t>
  </si>
  <si>
    <t>ООО «Сельскохозяйственная фирма «Гурдуз-ПФ»</t>
  </si>
  <si>
    <t>ООО «ТИСОТ-Авто»</t>
  </si>
  <si>
    <t>г. Григориополь</t>
  </si>
  <si>
    <t>ООО «АСЛпетрол»</t>
  </si>
  <si>
    <t>г. Каменка</t>
  </si>
  <si>
    <t>ООО «Стекам ЛТД»</t>
  </si>
  <si>
    <t>21.05.2019 г.</t>
  </si>
  <si>
    <t>02.02.2015 г.</t>
  </si>
  <si>
    <t>23.03.2020 г.</t>
  </si>
  <si>
    <t>15.05.2015 г.</t>
  </si>
  <si>
    <t>12.02.2014 г.</t>
  </si>
  <si>
    <t>зарегистрировано 29.01.2014 г.</t>
  </si>
  <si>
    <t>23.02.2014 г.</t>
  </si>
  <si>
    <t>07.08.2019 г.</t>
  </si>
  <si>
    <t>28.11.2019 г.</t>
  </si>
  <si>
    <t>26.11.2015 г.</t>
  </si>
  <si>
    <t>зарегистрирован 08.11.2016 г.</t>
  </si>
  <si>
    <t>зарегистрировано 06.02.2019 г.</t>
  </si>
  <si>
    <t xml:space="preserve">зарегистрировано 07.12.2021 г. </t>
  </si>
  <si>
    <t>26.01.2018 г.</t>
  </si>
  <si>
    <t>зарегистрировано 29.09.2017 г.</t>
  </si>
  <si>
    <t>01.04.2014 г.</t>
  </si>
  <si>
    <t>01.04.2013 г.</t>
  </si>
  <si>
    <t>29.02.2016 г.</t>
  </si>
  <si>
    <t>08.07.2019 г.</t>
  </si>
  <si>
    <t>зарегистрировано 28.11.2019 г.</t>
  </si>
  <si>
    <t>16.03.2020 г.</t>
  </si>
  <si>
    <t>зарегистрировано 18.08.2017 г.</t>
  </si>
  <si>
    <t>19.01.2018 г.</t>
  </si>
  <si>
    <t>31.07.2019 г.</t>
  </si>
  <si>
    <t>29.01.2020 г.</t>
  </si>
  <si>
    <t>зарегистрировано 31.10.2017 г.</t>
  </si>
  <si>
    <t>зарегистрировано 26.12.1996 г.</t>
  </si>
  <si>
    <t>27.06.2018 г.</t>
  </si>
  <si>
    <t>20.10.2015 г.</t>
  </si>
  <si>
    <t>08.10.2015 г.</t>
  </si>
  <si>
    <t>27.08.2021 г.</t>
  </si>
  <si>
    <t>г.Тирасполь</t>
  </si>
  <si>
    <t>зарегистрировано 19.08.2019 г.</t>
  </si>
  <si>
    <t>зарегистрировано 01.06.1993 г.</t>
  </si>
  <si>
    <t>ООО "Практик Сервис"</t>
  </si>
  <si>
    <t>17.02.2020 г.</t>
  </si>
  <si>
    <t>ООО "Евромет"</t>
  </si>
  <si>
    <t>04.12.2015 г.</t>
  </si>
  <si>
    <t>МВД ПМР, ЕГФСС ПМР, МЮ ПМР</t>
  </si>
  <si>
    <t>МВД ПМР, МЮ ПМР</t>
  </si>
  <si>
    <t>МВД ПМР,МЮ ПМР</t>
  </si>
  <si>
    <t>МВД ПМР, МЮ ПМР, МЭР ПМР</t>
  </si>
  <si>
    <t>МВД ПМР, МЗ ПМР, МЮ ПМР, МЭР ПМР</t>
  </si>
  <si>
    <t>МВД ПМР, ЕГФСС ПМР, МЮ ПМР, ГА г. Тирасполь и г. Днестровск</t>
  </si>
  <si>
    <t>МВД ПМР, ГС УДиА ПМР, МЮ ПМР, ГА г. Тирасполь и г. Днестровск</t>
  </si>
  <si>
    <t>МВД ПМР, ГС УДиА ПМР, ЕГФСС ПМР, МЮ ПМР, ГА г. Тирасполь и г. Днестровск</t>
  </si>
  <si>
    <t>МВД ПМР, МЮ ПМР, ГА г. Тирасполь и г. Днестровск</t>
  </si>
  <si>
    <t>МВД ПМР,МЮ ПМР, МЭР ПМР, ГА г. Тирасполь и г. Днестровск</t>
  </si>
  <si>
    <t>МВД ПМР, МЗ ПМР, МЮ ПМР, МЭР ПМР, ГА г. Тирасполь и г. Днестровск</t>
  </si>
  <si>
    <t xml:space="preserve">зарегистрировано 25.07.2019г. </t>
  </si>
  <si>
    <t xml:space="preserve">МВД ПМР </t>
  </si>
  <si>
    <t>МВД ПМР, МЮ ПМР, ГА г. Тирасполь и г. Днестровск, МСХиПР ПМР</t>
  </si>
  <si>
    <t>МВД ПМР, МЮ ПМР, МСХиПР ПМР</t>
  </si>
  <si>
    <t>МВД ПМР, ГТК ПМР, МЮ ПМР, МСХиПР ПМР</t>
  </si>
  <si>
    <t>ГА г. Бендеры - Государственная администрация города Бендеры</t>
  </si>
  <si>
    <t>МВД ПМР, МЮ ПМР, ГА г. Бендеры</t>
  </si>
  <si>
    <t>ООО «Донпарк»</t>
  </si>
  <si>
    <t>МЮ ПМР, МВД ПМР</t>
  </si>
  <si>
    <t>МЮ ПМР, МВД ПМР, МЭР ПМР</t>
  </si>
  <si>
    <t>20.12.2019 г.</t>
  </si>
  <si>
    <t>МВД ПМР, МЮ ПМР, МЗ ПМР, МСХиПР ПМР</t>
  </si>
  <si>
    <t>МВД ПМР, МЮ ПМР, МЗ ПМР, МСХиПР ПМР, МЭР ПМР</t>
  </si>
  <si>
    <t xml:space="preserve">13.09.2013 г. </t>
  </si>
  <si>
    <t>ООО «Мегатрансавто»</t>
  </si>
  <si>
    <t>ООО  «Кинотеатр им.Горького»</t>
  </si>
  <si>
    <t xml:space="preserve">И.о. директора Государственной налоговой службы </t>
  </si>
  <si>
    <t>Е.Н. Патерова-Шатайло</t>
  </si>
  <si>
    <t xml:space="preserve">ГА Рыбницкого района и г. Рыбница - Государственная администрация Рыбницкого района и города Рыбница </t>
  </si>
  <si>
    <t>МВД ПМР, МЮ ПМР, МЭР ПМР, ГА Рыбницкого района и г. Рыбница</t>
  </si>
  <si>
    <t>МВД ПМР, МЮ ПМР,  ГА Рыбницкого района и г. Рыбница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</si>
</sst>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3" fillId="0" borderId="0"/>
    <xf numFmtId="0" fontId="5" fillId="0" borderId="0"/>
  </cellStyleXfs>
  <cellXfs count="52">
    <xf numFmtId="0" fontId="0" fillId="0" borderId="0" xfId="0"/>
    <xf numFmtId="0" fontId="2" fillId="0" borderId="0" xfId="1" applyFont="1" applyFill="1"/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right" wrapText="1"/>
    </xf>
    <xf numFmtId="0" fontId="6" fillId="0" borderId="0" xfId="1" applyFont="1" applyFill="1" applyAlignment="1">
      <alignment horizontal="center"/>
    </xf>
    <xf numFmtId="0" fontId="1" fillId="0" borderId="0" xfId="1"/>
    <xf numFmtId="0" fontId="9" fillId="0" borderId="0" xfId="1" applyFont="1" applyFill="1"/>
    <xf numFmtId="0" fontId="7" fillId="0" borderId="0" xfId="0" applyNumberFormat="1" applyFont="1" applyBorder="1" applyAlignment="1">
      <alignment horizontal="left" wrapText="1"/>
    </xf>
    <xf numFmtId="0" fontId="8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10" fillId="0" borderId="0" xfId="1" applyFont="1" applyFill="1" applyAlignment="1">
      <alignment horizontal="center"/>
    </xf>
    <xf numFmtId="0" fontId="7" fillId="0" borderId="0" xfId="1" applyFont="1"/>
    <xf numFmtId="0" fontId="6" fillId="0" borderId="0" xfId="1" applyFont="1" applyFill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right" wrapText="1"/>
    </xf>
    <xf numFmtId="0" fontId="10" fillId="0" borderId="4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4" fillId="0" borderId="0" xfId="1" applyFont="1" applyFill="1"/>
    <xf numFmtId="0" fontId="1" fillId="0" borderId="0" xfId="1" applyBorder="1"/>
    <xf numFmtId="0" fontId="13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justify" vertical="center" wrapText="1"/>
    </xf>
    <xf numFmtId="0" fontId="4" fillId="0" borderId="0" xfId="0" applyNumberFormat="1" applyFont="1" applyBorder="1" applyAlignment="1">
      <alignment horizontal="right" wrapText="1"/>
    </xf>
    <xf numFmtId="0" fontId="10" fillId="0" borderId="0" xfId="1" applyFont="1" applyFill="1" applyAlignment="1">
      <alignment horizontal="center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3" xfId="1" applyFont="1" applyFill="1" applyBorder="1" applyAlignment="1">
      <alignment horizontal="center" vertical="center" wrapText="1" shrinkToFit="1"/>
    </xf>
    <xf numFmtId="0" fontId="10" fillId="0" borderId="5" xfId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center" vertical="center" wrapText="1" shrinkToFit="1"/>
    </xf>
    <xf numFmtId="0" fontId="10" fillId="0" borderId="7" xfId="1" applyFont="1" applyFill="1" applyBorder="1" applyAlignment="1">
      <alignment horizontal="center" vertical="center" wrapText="1" shrinkToFi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center" wrapText="1"/>
    </xf>
    <xf numFmtId="0" fontId="7" fillId="0" borderId="0" xfId="2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wrapText="1" indent="29"/>
    </xf>
    <xf numFmtId="0" fontId="7" fillId="0" borderId="0" xfId="0" applyNumberFormat="1" applyFont="1" applyFill="1" applyBorder="1" applyAlignment="1">
      <alignment horizontal="left" wrapText="1" indent="36"/>
    </xf>
  </cellXfs>
  <cellStyles count="5">
    <cellStyle name="Обычный" xfId="0" builtinId="0"/>
    <cellStyle name="Обычный 2" xfId="4" xr:uid="{00000000-0005-0000-0000-000001000000}"/>
    <cellStyle name="Обычный_2016 2" xfId="3" xr:uid="{00000000-0005-0000-0000-000002000000}"/>
    <cellStyle name="Обычный_кор-ка" xfId="2" xr:uid="{00000000-0005-0000-0000-000003000000}"/>
    <cellStyle name="Обычный_кор-ка_2015 план (version 1)" xfId="1" xr:uid="{00000000-0005-0000-0000-000004000000}"/>
  </cellStyles>
  <dxfs count="11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topLeftCell="A46" zoomScale="80" zoomScaleNormal="80" zoomScaleSheetLayoutView="120" workbookViewId="0">
      <selection activeCell="E53" sqref="E53"/>
    </sheetView>
  </sheetViews>
  <sheetFormatPr defaultColWidth="10.6640625" defaultRowHeight="12.75" x14ac:dyDescent="0.2"/>
  <cols>
    <col min="1" max="1" width="6.1640625" style="5" customWidth="1"/>
    <col min="2" max="2" width="39.33203125" style="5" customWidth="1"/>
    <col min="3" max="3" width="43.5" style="5" customWidth="1"/>
    <col min="4" max="4" width="38.6640625" style="5" customWidth="1"/>
    <col min="5" max="6" width="44.83203125" style="5" customWidth="1"/>
    <col min="7" max="7" width="57" style="5" customWidth="1"/>
    <col min="8" max="8" width="22.5" style="5" customWidth="1"/>
    <col min="9" max="16384" width="10.6640625" style="5"/>
  </cols>
  <sheetData>
    <row r="1" spans="1:7" s="1" customFormat="1" ht="15.75" x14ac:dyDescent="0.25">
      <c r="B1" s="44" t="s">
        <v>0</v>
      </c>
      <c r="C1" s="44"/>
      <c r="D1" s="6"/>
      <c r="E1" s="45" t="s">
        <v>1</v>
      </c>
      <c r="F1" s="45"/>
      <c r="G1" s="45"/>
    </row>
    <row r="2" spans="1:7" s="1" customFormat="1" ht="12.75" customHeight="1" x14ac:dyDescent="0.25">
      <c r="B2" s="7" t="s">
        <v>35</v>
      </c>
      <c r="C2" s="7"/>
      <c r="D2" s="6"/>
      <c r="E2" s="46" t="s">
        <v>2</v>
      </c>
      <c r="F2" s="46"/>
      <c r="G2" s="46"/>
    </row>
    <row r="3" spans="1:7" s="1" customFormat="1" ht="15.75" x14ac:dyDescent="0.25">
      <c r="B3" s="8" t="s">
        <v>3</v>
      </c>
      <c r="C3" s="8"/>
      <c r="D3" s="6"/>
      <c r="E3" s="47" t="s">
        <v>34</v>
      </c>
      <c r="F3" s="47"/>
      <c r="G3" s="47"/>
    </row>
    <row r="4" spans="1:7" s="1" customFormat="1" ht="15.75" x14ac:dyDescent="0.25">
      <c r="B4" s="8" t="s">
        <v>4</v>
      </c>
      <c r="C4" s="9"/>
      <c r="D4" s="6"/>
      <c r="E4" s="47" t="s">
        <v>26</v>
      </c>
      <c r="F4" s="47"/>
      <c r="G4" s="47"/>
    </row>
    <row r="5" spans="1:7" s="1" customFormat="1" ht="15.75" x14ac:dyDescent="0.25">
      <c r="B5" s="10" t="s">
        <v>33</v>
      </c>
      <c r="C5" s="7"/>
      <c r="D5" s="6"/>
      <c r="E5" s="46"/>
      <c r="F5" s="46"/>
      <c r="G5" s="46"/>
    </row>
    <row r="6" spans="1:7" s="1" customFormat="1" ht="15.75" x14ac:dyDescent="0.25">
      <c r="B6" s="7" t="s">
        <v>5</v>
      </c>
      <c r="C6" s="10"/>
      <c r="D6" s="6"/>
      <c r="E6" s="49" t="s">
        <v>27</v>
      </c>
      <c r="F6" s="49"/>
      <c r="G6" s="49"/>
    </row>
    <row r="7" spans="1:7" s="1" customFormat="1" ht="15.75" x14ac:dyDescent="0.25">
      <c r="B7" s="7" t="s">
        <v>15</v>
      </c>
      <c r="C7" s="7"/>
      <c r="D7" s="6"/>
      <c r="E7" s="50" t="s">
        <v>16</v>
      </c>
      <c r="F7" s="50"/>
      <c r="G7" s="50"/>
    </row>
    <row r="8" spans="1:7" s="1" customFormat="1" ht="15.75" x14ac:dyDescent="0.25">
      <c r="B8" s="7"/>
      <c r="C8" s="7"/>
      <c r="D8" s="6"/>
      <c r="E8" s="51" t="s">
        <v>14</v>
      </c>
      <c r="F8" s="51"/>
      <c r="G8" s="51"/>
    </row>
    <row r="9" spans="1:7" s="1" customFormat="1" ht="12.75" customHeight="1" x14ac:dyDescent="0.2">
      <c r="B9" s="2"/>
      <c r="C9" s="2"/>
      <c r="E9" s="34"/>
      <c r="F9" s="34"/>
      <c r="G9" s="34"/>
    </row>
    <row r="10" spans="1:7" s="1" customFormat="1" ht="15.75" customHeight="1" x14ac:dyDescent="0.2">
      <c r="B10" s="2"/>
      <c r="C10" s="2"/>
      <c r="E10" s="48"/>
      <c r="F10" s="48"/>
      <c r="G10" s="48"/>
    </row>
    <row r="11" spans="1:7" s="1" customFormat="1" x14ac:dyDescent="0.2">
      <c r="B11" s="2"/>
      <c r="C11" s="2"/>
      <c r="E11" s="3"/>
      <c r="F11" s="18"/>
      <c r="G11" s="3"/>
    </row>
    <row r="12" spans="1:7" s="1" customFormat="1" ht="12.75" customHeight="1" x14ac:dyDescent="0.25">
      <c r="A12" s="35" t="s">
        <v>40</v>
      </c>
      <c r="B12" s="35"/>
      <c r="C12" s="35"/>
      <c r="D12" s="35"/>
      <c r="E12" s="35"/>
      <c r="F12" s="35"/>
      <c r="G12" s="35"/>
    </row>
    <row r="13" spans="1:7" s="1" customFormat="1" ht="12.75" customHeight="1" x14ac:dyDescent="0.25">
      <c r="A13" s="35" t="s">
        <v>6</v>
      </c>
      <c r="B13" s="35"/>
      <c r="C13" s="35"/>
      <c r="D13" s="35"/>
      <c r="E13" s="35"/>
      <c r="F13" s="35"/>
      <c r="G13" s="35"/>
    </row>
    <row r="14" spans="1:7" s="1" customFormat="1" ht="12.75" customHeight="1" x14ac:dyDescent="0.25">
      <c r="A14" s="35" t="s">
        <v>37</v>
      </c>
      <c r="B14" s="35"/>
      <c r="C14" s="35"/>
      <c r="D14" s="35"/>
      <c r="E14" s="35"/>
      <c r="F14" s="35"/>
      <c r="G14" s="35"/>
    </row>
    <row r="15" spans="1:7" s="1" customFormat="1" ht="12.75" customHeight="1" x14ac:dyDescent="0.25">
      <c r="A15" s="4"/>
      <c r="B15" s="4"/>
      <c r="C15" s="4"/>
      <c r="D15" s="12" t="s">
        <v>38</v>
      </c>
      <c r="E15" s="4"/>
      <c r="F15" s="4"/>
      <c r="G15" s="4"/>
    </row>
    <row r="16" spans="1:7" s="1" customFormat="1" ht="12.75" customHeight="1" x14ac:dyDescent="0.25">
      <c r="A16" s="4"/>
      <c r="B16" s="14"/>
      <c r="C16" s="4"/>
      <c r="D16" s="12"/>
      <c r="E16" s="4"/>
      <c r="F16" s="4"/>
      <c r="G16" s="4"/>
    </row>
    <row r="17" spans="1:11" s="1" customFormat="1" ht="18" customHeight="1" x14ac:dyDescent="0.2">
      <c r="A17" s="36" t="s">
        <v>7</v>
      </c>
      <c r="B17" s="38" t="s">
        <v>8</v>
      </c>
      <c r="C17" s="38"/>
      <c r="D17" s="38" t="s">
        <v>9</v>
      </c>
      <c r="E17" s="39"/>
      <c r="F17" s="42" t="s">
        <v>36</v>
      </c>
      <c r="G17" s="40" t="s">
        <v>10</v>
      </c>
    </row>
    <row r="18" spans="1:11" s="1" customFormat="1" ht="19.5" customHeight="1" x14ac:dyDescent="0.2">
      <c r="A18" s="36"/>
      <c r="B18" s="38"/>
      <c r="C18" s="38"/>
      <c r="D18" s="38"/>
      <c r="E18" s="39"/>
      <c r="F18" s="43"/>
      <c r="G18" s="40"/>
      <c r="J18" s="34"/>
      <c r="K18" s="34"/>
    </row>
    <row r="19" spans="1:11" s="1" customFormat="1" ht="28.5" customHeight="1" x14ac:dyDescent="0.2">
      <c r="A19" s="37"/>
      <c r="B19" s="24" t="s">
        <v>11</v>
      </c>
      <c r="C19" s="25" t="s">
        <v>12</v>
      </c>
      <c r="D19" s="24" t="s">
        <v>11</v>
      </c>
      <c r="E19" s="19" t="s">
        <v>12</v>
      </c>
      <c r="F19" s="43"/>
      <c r="G19" s="41"/>
      <c r="J19" s="34"/>
      <c r="K19" s="34"/>
    </row>
    <row r="20" spans="1:11" s="1" customFormat="1" ht="58.5" customHeight="1" x14ac:dyDescent="0.2">
      <c r="A20" s="16">
        <v>1</v>
      </c>
      <c r="B20" s="15"/>
      <c r="C20" s="15" t="s">
        <v>70</v>
      </c>
      <c r="D20" s="11"/>
      <c r="E20" s="15" t="s">
        <v>166</v>
      </c>
      <c r="F20" s="20" t="s">
        <v>67</v>
      </c>
      <c r="G20" s="23" t="s">
        <v>13</v>
      </c>
      <c r="H20" s="26" t="s">
        <v>154</v>
      </c>
      <c r="J20" s="34"/>
      <c r="K20" s="34"/>
    </row>
    <row r="21" spans="1:11" s="1" customFormat="1" ht="54" customHeight="1" x14ac:dyDescent="0.2">
      <c r="A21" s="16">
        <f>A20+1</f>
        <v>2</v>
      </c>
      <c r="B21" s="15"/>
      <c r="C21" s="15" t="s">
        <v>71</v>
      </c>
      <c r="D21" s="11"/>
      <c r="E21" s="15" t="s">
        <v>167</v>
      </c>
      <c r="F21" s="16" t="s">
        <v>62</v>
      </c>
      <c r="G21" s="23" t="s">
        <v>13</v>
      </c>
      <c r="J21" s="3"/>
      <c r="K21" s="3"/>
    </row>
    <row r="22" spans="1:11" ht="47.25" x14ac:dyDescent="0.2">
      <c r="A22" s="16">
        <f t="shared" ref="A22:A79" si="0">A21+1</f>
        <v>3</v>
      </c>
      <c r="B22" s="15"/>
      <c r="C22" s="15" t="s">
        <v>63</v>
      </c>
      <c r="D22" s="11"/>
      <c r="E22" s="15" t="s">
        <v>164</v>
      </c>
      <c r="F22" s="20" t="s">
        <v>64</v>
      </c>
      <c r="G22" s="23" t="s">
        <v>13</v>
      </c>
    </row>
    <row r="23" spans="1:11" ht="47.25" x14ac:dyDescent="0.2">
      <c r="A23" s="16">
        <f t="shared" si="0"/>
        <v>4</v>
      </c>
      <c r="B23" s="15"/>
      <c r="C23" s="15" t="s">
        <v>72</v>
      </c>
      <c r="D23" s="11"/>
      <c r="E23" s="15" t="s">
        <v>168</v>
      </c>
      <c r="F23" s="20" t="s">
        <v>65</v>
      </c>
      <c r="G23" s="23" t="s">
        <v>13</v>
      </c>
    </row>
    <row r="24" spans="1:11" ht="47.25" x14ac:dyDescent="0.2">
      <c r="A24" s="16">
        <f t="shared" si="0"/>
        <v>5</v>
      </c>
      <c r="B24" s="15"/>
      <c r="C24" s="15" t="s">
        <v>73</v>
      </c>
      <c r="D24" s="11"/>
      <c r="E24" s="15" t="s">
        <v>163</v>
      </c>
      <c r="F24" s="20" t="s">
        <v>66</v>
      </c>
      <c r="G24" s="23" t="s">
        <v>13</v>
      </c>
    </row>
    <row r="25" spans="1:11" ht="47.25" x14ac:dyDescent="0.2">
      <c r="A25" s="16">
        <f t="shared" si="0"/>
        <v>6</v>
      </c>
      <c r="B25" s="15"/>
      <c r="C25" s="15" t="s">
        <v>74</v>
      </c>
      <c r="D25" s="11"/>
      <c r="E25" s="15" t="s">
        <v>169</v>
      </c>
      <c r="F25" s="20" t="s">
        <v>123</v>
      </c>
      <c r="G25" s="23" t="s">
        <v>13</v>
      </c>
    </row>
    <row r="26" spans="1:11" ht="47.25" x14ac:dyDescent="0.2">
      <c r="A26" s="16">
        <f t="shared" si="0"/>
        <v>7</v>
      </c>
      <c r="B26" s="15"/>
      <c r="C26" s="15" t="s">
        <v>75</v>
      </c>
      <c r="D26" s="11"/>
      <c r="E26" s="15" t="s">
        <v>163</v>
      </c>
      <c r="F26" s="20" t="s">
        <v>124</v>
      </c>
      <c r="G26" s="23" t="s">
        <v>13</v>
      </c>
    </row>
    <row r="27" spans="1:11" ht="47.25" x14ac:dyDescent="0.2">
      <c r="A27" s="16">
        <f t="shared" si="0"/>
        <v>8</v>
      </c>
      <c r="B27" s="15"/>
      <c r="C27" s="15" t="s">
        <v>76</v>
      </c>
      <c r="D27" s="11"/>
      <c r="E27" s="15" t="s">
        <v>170</v>
      </c>
      <c r="F27" s="20" t="s">
        <v>125</v>
      </c>
      <c r="G27" s="23" t="s">
        <v>13</v>
      </c>
    </row>
    <row r="28" spans="1:11" ht="47.25" x14ac:dyDescent="0.2">
      <c r="A28" s="16">
        <f t="shared" si="0"/>
        <v>9</v>
      </c>
      <c r="B28" s="15"/>
      <c r="C28" s="15" t="s">
        <v>77</v>
      </c>
      <c r="D28" s="11"/>
      <c r="E28" s="15" t="s">
        <v>169</v>
      </c>
      <c r="F28" s="16" t="s">
        <v>126</v>
      </c>
      <c r="G28" s="23" t="s">
        <v>13</v>
      </c>
    </row>
    <row r="29" spans="1:11" ht="47.25" x14ac:dyDescent="0.2">
      <c r="A29" s="16">
        <f t="shared" si="0"/>
        <v>10</v>
      </c>
      <c r="B29" s="15"/>
      <c r="C29" s="15" t="s">
        <v>78</v>
      </c>
      <c r="D29" s="11"/>
      <c r="E29" s="15" t="s">
        <v>166</v>
      </c>
      <c r="F29" s="16" t="s">
        <v>127</v>
      </c>
      <c r="G29" s="23" t="s">
        <v>13</v>
      </c>
    </row>
    <row r="30" spans="1:11" ht="47.25" x14ac:dyDescent="0.2">
      <c r="A30" s="16">
        <f t="shared" si="0"/>
        <v>11</v>
      </c>
      <c r="B30" s="15"/>
      <c r="C30" s="15" t="s">
        <v>79</v>
      </c>
      <c r="D30" s="11"/>
      <c r="E30" s="15" t="s">
        <v>162</v>
      </c>
      <c r="F30" s="16" t="s">
        <v>128</v>
      </c>
      <c r="G30" s="23" t="s">
        <v>13</v>
      </c>
    </row>
    <row r="31" spans="1:11" ht="47.25" x14ac:dyDescent="0.2">
      <c r="A31" s="16">
        <f t="shared" si="0"/>
        <v>12</v>
      </c>
      <c r="B31" s="15"/>
      <c r="C31" s="15" t="s">
        <v>80</v>
      </c>
      <c r="D31" s="11"/>
      <c r="E31" s="15" t="s">
        <v>174</v>
      </c>
      <c r="F31" s="16" t="s">
        <v>129</v>
      </c>
      <c r="G31" s="23" t="s">
        <v>13</v>
      </c>
    </row>
    <row r="32" spans="1:11" ht="47.25" x14ac:dyDescent="0.2">
      <c r="A32" s="16">
        <f t="shared" si="0"/>
        <v>13</v>
      </c>
      <c r="B32" s="15"/>
      <c r="C32" s="15" t="s">
        <v>81</v>
      </c>
      <c r="D32" s="11"/>
      <c r="E32" s="15" t="s">
        <v>171</v>
      </c>
      <c r="F32" s="16" t="s">
        <v>130</v>
      </c>
      <c r="G32" s="23" t="s">
        <v>13</v>
      </c>
    </row>
    <row r="33" spans="1:8" ht="47.25" x14ac:dyDescent="0.2">
      <c r="A33" s="16">
        <f t="shared" si="0"/>
        <v>14</v>
      </c>
      <c r="B33" s="15"/>
      <c r="C33" s="15" t="s">
        <v>82</v>
      </c>
      <c r="D33" s="11"/>
      <c r="E33" s="15" t="s">
        <v>162</v>
      </c>
      <c r="F33" s="16" t="s">
        <v>131</v>
      </c>
      <c r="G33" s="23" t="s">
        <v>13</v>
      </c>
    </row>
    <row r="34" spans="1:8" ht="47.25" x14ac:dyDescent="0.2">
      <c r="A34" s="16">
        <f t="shared" si="0"/>
        <v>15</v>
      </c>
      <c r="B34" s="15"/>
      <c r="C34" s="15" t="s">
        <v>83</v>
      </c>
      <c r="D34" s="11"/>
      <c r="E34" s="15" t="s">
        <v>161</v>
      </c>
      <c r="F34" s="16" t="s">
        <v>132</v>
      </c>
      <c r="G34" s="23" t="s">
        <v>13</v>
      </c>
    </row>
    <row r="35" spans="1:8" ht="47.25" x14ac:dyDescent="0.2">
      <c r="A35" s="16">
        <f t="shared" si="0"/>
        <v>16</v>
      </c>
      <c r="B35" s="15"/>
      <c r="C35" s="15" t="s">
        <v>157</v>
      </c>
      <c r="D35" s="11"/>
      <c r="E35" s="15" t="s">
        <v>169</v>
      </c>
      <c r="F35" s="16" t="s">
        <v>158</v>
      </c>
      <c r="G35" s="23" t="s">
        <v>13</v>
      </c>
    </row>
    <row r="36" spans="1:8" ht="47.25" x14ac:dyDescent="0.2">
      <c r="A36" s="16">
        <f t="shared" si="0"/>
        <v>17</v>
      </c>
      <c r="B36" s="15"/>
      <c r="C36" s="15" t="s">
        <v>84</v>
      </c>
      <c r="D36" s="11"/>
      <c r="E36" s="15" t="s">
        <v>173</v>
      </c>
      <c r="F36" s="16" t="s">
        <v>133</v>
      </c>
      <c r="G36" s="23" t="s">
        <v>13</v>
      </c>
    </row>
    <row r="37" spans="1:8" ht="47.25" x14ac:dyDescent="0.2">
      <c r="A37" s="16">
        <f t="shared" si="0"/>
        <v>18</v>
      </c>
      <c r="B37" s="15"/>
      <c r="C37" s="15" t="s">
        <v>159</v>
      </c>
      <c r="D37" s="11"/>
      <c r="E37" s="15" t="s">
        <v>166</v>
      </c>
      <c r="F37" s="16" t="s">
        <v>160</v>
      </c>
      <c r="G37" s="23" t="s">
        <v>13</v>
      </c>
    </row>
    <row r="38" spans="1:8" ht="47.25" x14ac:dyDescent="0.2">
      <c r="A38" s="16">
        <f t="shared" si="0"/>
        <v>19</v>
      </c>
      <c r="B38" s="15"/>
      <c r="C38" s="21" t="s">
        <v>41</v>
      </c>
      <c r="D38" s="11"/>
      <c r="E38" s="15" t="s">
        <v>162</v>
      </c>
      <c r="F38" s="20" t="s">
        <v>43</v>
      </c>
      <c r="G38" s="23" t="s">
        <v>13</v>
      </c>
      <c r="H38" s="30" t="s">
        <v>85</v>
      </c>
    </row>
    <row r="39" spans="1:8" ht="47.25" x14ac:dyDescent="0.2">
      <c r="A39" s="16">
        <f t="shared" si="0"/>
        <v>20</v>
      </c>
      <c r="B39" s="15"/>
      <c r="C39" s="21" t="s">
        <v>42</v>
      </c>
      <c r="D39" s="11"/>
      <c r="E39" s="15" t="s">
        <v>162</v>
      </c>
      <c r="F39" s="20" t="s">
        <v>134</v>
      </c>
      <c r="G39" s="23" t="s">
        <v>13</v>
      </c>
    </row>
    <row r="40" spans="1:8" ht="47.25" x14ac:dyDescent="0.2">
      <c r="A40" s="16">
        <f t="shared" si="0"/>
        <v>21</v>
      </c>
      <c r="B40" s="15"/>
      <c r="C40" s="21" t="s">
        <v>86</v>
      </c>
      <c r="D40" s="11"/>
      <c r="E40" s="15" t="s">
        <v>178</v>
      </c>
      <c r="F40" s="20" t="s">
        <v>51</v>
      </c>
      <c r="G40" s="23" t="s">
        <v>13</v>
      </c>
    </row>
    <row r="41" spans="1:8" ht="47.25" x14ac:dyDescent="0.2">
      <c r="A41" s="16">
        <f t="shared" si="0"/>
        <v>22</v>
      </c>
      <c r="B41" s="15"/>
      <c r="C41" s="21" t="s">
        <v>87</v>
      </c>
      <c r="D41" s="11"/>
      <c r="E41" s="15" t="s">
        <v>162</v>
      </c>
      <c r="F41" s="20" t="s">
        <v>52</v>
      </c>
      <c r="G41" s="23" t="s">
        <v>13</v>
      </c>
    </row>
    <row r="42" spans="1:8" ht="47.25" x14ac:dyDescent="0.2">
      <c r="A42" s="16">
        <f t="shared" si="0"/>
        <v>23</v>
      </c>
      <c r="B42" s="15"/>
      <c r="C42" s="21" t="s">
        <v>44</v>
      </c>
      <c r="D42" s="11"/>
      <c r="E42" s="15" t="s">
        <v>162</v>
      </c>
      <c r="F42" s="20" t="s">
        <v>53</v>
      </c>
      <c r="G42" s="23" t="s">
        <v>13</v>
      </c>
    </row>
    <row r="43" spans="1:8" ht="47.25" x14ac:dyDescent="0.2">
      <c r="A43" s="16">
        <f t="shared" si="0"/>
        <v>24</v>
      </c>
      <c r="B43" s="15"/>
      <c r="C43" s="21" t="s">
        <v>45</v>
      </c>
      <c r="D43" s="11"/>
      <c r="E43" s="15" t="s">
        <v>162</v>
      </c>
      <c r="F43" s="20" t="s">
        <v>135</v>
      </c>
      <c r="G43" s="23" t="s">
        <v>13</v>
      </c>
    </row>
    <row r="44" spans="1:8" ht="47.25" x14ac:dyDescent="0.2">
      <c r="A44" s="16">
        <f t="shared" si="0"/>
        <v>25</v>
      </c>
      <c r="B44" s="17"/>
      <c r="C44" s="21" t="s">
        <v>88</v>
      </c>
      <c r="D44" s="11"/>
      <c r="E44" s="15" t="s">
        <v>162</v>
      </c>
      <c r="F44" s="16" t="s">
        <v>136</v>
      </c>
      <c r="G44" s="23" t="s">
        <v>13</v>
      </c>
    </row>
    <row r="45" spans="1:8" ht="47.25" x14ac:dyDescent="0.2">
      <c r="A45" s="16">
        <f t="shared" si="0"/>
        <v>26</v>
      </c>
      <c r="B45" s="17"/>
      <c r="C45" s="21" t="s">
        <v>89</v>
      </c>
      <c r="D45" s="11"/>
      <c r="E45" s="15" t="s">
        <v>178</v>
      </c>
      <c r="F45" s="16" t="s">
        <v>137</v>
      </c>
      <c r="G45" s="23" t="s">
        <v>13</v>
      </c>
    </row>
    <row r="46" spans="1:8" ht="47.25" x14ac:dyDescent="0.2">
      <c r="A46" s="16">
        <f t="shared" si="0"/>
        <v>27</v>
      </c>
      <c r="B46" s="17"/>
      <c r="C46" s="21" t="s">
        <v>90</v>
      </c>
      <c r="D46" s="11"/>
      <c r="E46" s="15" t="s">
        <v>178</v>
      </c>
      <c r="F46" s="16" t="s">
        <v>138</v>
      </c>
      <c r="G46" s="23" t="s">
        <v>13</v>
      </c>
    </row>
    <row r="47" spans="1:8" ht="47.25" x14ac:dyDescent="0.2">
      <c r="A47" s="16">
        <f t="shared" si="0"/>
        <v>28</v>
      </c>
      <c r="B47" s="17"/>
      <c r="C47" s="21" t="s">
        <v>91</v>
      </c>
      <c r="D47" s="11"/>
      <c r="E47" s="15" t="s">
        <v>178</v>
      </c>
      <c r="F47" s="16" t="s">
        <v>139</v>
      </c>
      <c r="G47" s="23" t="s">
        <v>13</v>
      </c>
    </row>
    <row r="48" spans="1:8" ht="47.25" x14ac:dyDescent="0.2">
      <c r="A48" s="16">
        <f t="shared" si="0"/>
        <v>29</v>
      </c>
      <c r="B48" s="17"/>
      <c r="C48" s="21" t="s">
        <v>92</v>
      </c>
      <c r="D48" s="11"/>
      <c r="E48" s="15" t="s">
        <v>178</v>
      </c>
      <c r="F48" s="16" t="s">
        <v>140</v>
      </c>
      <c r="G48" s="23" t="s">
        <v>13</v>
      </c>
    </row>
    <row r="49" spans="1:8" ht="47.25" x14ac:dyDescent="0.2">
      <c r="A49" s="16">
        <f t="shared" si="0"/>
        <v>30</v>
      </c>
      <c r="B49" s="17"/>
      <c r="C49" s="21" t="s">
        <v>93</v>
      </c>
      <c r="D49" s="11"/>
      <c r="E49" s="15" t="s">
        <v>162</v>
      </c>
      <c r="F49" s="16" t="s">
        <v>141</v>
      </c>
      <c r="G49" s="23" t="s">
        <v>13</v>
      </c>
    </row>
    <row r="50" spans="1:8" ht="47.25" x14ac:dyDescent="0.2">
      <c r="A50" s="16">
        <f t="shared" si="0"/>
        <v>31</v>
      </c>
      <c r="B50" s="17"/>
      <c r="C50" s="21" t="s">
        <v>187</v>
      </c>
      <c r="D50" s="11"/>
      <c r="E50" s="15" t="s">
        <v>162</v>
      </c>
      <c r="F50" s="16" t="s">
        <v>172</v>
      </c>
      <c r="G50" s="23" t="s">
        <v>13</v>
      </c>
    </row>
    <row r="51" spans="1:8" ht="47.25" x14ac:dyDescent="0.2">
      <c r="A51" s="16">
        <f t="shared" si="0"/>
        <v>32</v>
      </c>
      <c r="B51" s="17"/>
      <c r="C51" s="17" t="s">
        <v>95</v>
      </c>
      <c r="D51" s="11"/>
      <c r="E51" s="15" t="s">
        <v>162</v>
      </c>
      <c r="F51" s="16" t="s">
        <v>54</v>
      </c>
      <c r="G51" s="23" t="s">
        <v>13</v>
      </c>
      <c r="H51" s="30" t="s">
        <v>94</v>
      </c>
    </row>
    <row r="52" spans="1:8" ht="47.25" x14ac:dyDescent="0.2">
      <c r="A52" s="16">
        <f t="shared" si="0"/>
        <v>33</v>
      </c>
      <c r="B52" s="17"/>
      <c r="C52" s="17" t="s">
        <v>96</v>
      </c>
      <c r="D52" s="11"/>
      <c r="E52" s="15" t="s">
        <v>175</v>
      </c>
      <c r="F52" s="16" t="s">
        <v>55</v>
      </c>
      <c r="G52" s="23" t="s">
        <v>13</v>
      </c>
    </row>
    <row r="53" spans="1:8" ht="47.25" x14ac:dyDescent="0.2">
      <c r="A53" s="16">
        <f t="shared" si="0"/>
        <v>34</v>
      </c>
      <c r="B53" s="17"/>
      <c r="C53" s="31" t="s">
        <v>97</v>
      </c>
      <c r="D53" s="11"/>
      <c r="E53" s="11" t="s">
        <v>191</v>
      </c>
      <c r="F53" s="32" t="s">
        <v>56</v>
      </c>
      <c r="G53" s="33" t="s">
        <v>13</v>
      </c>
    </row>
    <row r="54" spans="1:8" ht="47.25" x14ac:dyDescent="0.2">
      <c r="A54" s="16">
        <f t="shared" si="0"/>
        <v>35</v>
      </c>
      <c r="B54" s="17"/>
      <c r="C54" s="31" t="s">
        <v>98</v>
      </c>
      <c r="D54" s="11"/>
      <c r="E54" s="11" t="s">
        <v>192</v>
      </c>
      <c r="F54" s="32" t="s">
        <v>57</v>
      </c>
      <c r="G54" s="33" t="s">
        <v>13</v>
      </c>
    </row>
    <row r="55" spans="1:8" ht="47.25" x14ac:dyDescent="0.2">
      <c r="A55" s="16">
        <f t="shared" si="0"/>
        <v>36</v>
      </c>
      <c r="B55" s="17"/>
      <c r="C55" s="15" t="s">
        <v>46</v>
      </c>
      <c r="D55" s="11"/>
      <c r="E55" s="15" t="s">
        <v>162</v>
      </c>
      <c r="F55" s="16" t="s">
        <v>58</v>
      </c>
      <c r="G55" s="23" t="s">
        <v>13</v>
      </c>
    </row>
    <row r="56" spans="1:8" ht="47.25" x14ac:dyDescent="0.2">
      <c r="A56" s="16">
        <f t="shared" si="0"/>
        <v>37</v>
      </c>
      <c r="B56" s="17"/>
      <c r="C56" s="15" t="s">
        <v>47</v>
      </c>
      <c r="D56" s="11"/>
      <c r="E56" s="15" t="s">
        <v>175</v>
      </c>
      <c r="F56" s="16" t="s">
        <v>59</v>
      </c>
      <c r="G56" s="23" t="s">
        <v>13</v>
      </c>
    </row>
    <row r="57" spans="1:8" ht="47.25" x14ac:dyDescent="0.2">
      <c r="A57" s="16">
        <f t="shared" si="0"/>
        <v>38</v>
      </c>
      <c r="B57" s="17"/>
      <c r="C57" s="15" t="s">
        <v>48</v>
      </c>
      <c r="D57" s="11"/>
      <c r="E57" s="15" t="s">
        <v>162</v>
      </c>
      <c r="F57" s="16" t="s">
        <v>60</v>
      </c>
      <c r="G57" s="23" t="s">
        <v>13</v>
      </c>
    </row>
    <row r="58" spans="1:8" ht="47.25" x14ac:dyDescent="0.2">
      <c r="A58" s="16">
        <f t="shared" si="0"/>
        <v>39</v>
      </c>
      <c r="B58" s="17"/>
      <c r="C58" s="15" t="s">
        <v>99</v>
      </c>
      <c r="D58" s="11"/>
      <c r="E58" s="15" t="s">
        <v>162</v>
      </c>
      <c r="F58" s="16" t="s">
        <v>142</v>
      </c>
      <c r="G58" s="23" t="s">
        <v>13</v>
      </c>
    </row>
    <row r="59" spans="1:8" ht="47.25" x14ac:dyDescent="0.2">
      <c r="A59" s="16">
        <f t="shared" si="0"/>
        <v>40</v>
      </c>
      <c r="B59" s="17" t="s">
        <v>179</v>
      </c>
      <c r="C59" s="29" t="s">
        <v>179</v>
      </c>
      <c r="D59" s="11" t="s">
        <v>180</v>
      </c>
      <c r="E59" s="15" t="s">
        <v>181</v>
      </c>
      <c r="F59" s="16" t="s">
        <v>182</v>
      </c>
      <c r="G59" s="23" t="s">
        <v>13</v>
      </c>
    </row>
    <row r="60" spans="1:8" ht="47.25" x14ac:dyDescent="0.2">
      <c r="A60" s="16">
        <f t="shared" si="0"/>
        <v>41</v>
      </c>
      <c r="B60" s="17" t="s">
        <v>186</v>
      </c>
      <c r="C60" s="29" t="s">
        <v>186</v>
      </c>
      <c r="D60" s="11" t="s">
        <v>183</v>
      </c>
      <c r="E60" s="15" t="s">
        <v>184</v>
      </c>
      <c r="F60" s="16" t="s">
        <v>185</v>
      </c>
      <c r="G60" s="23" t="s">
        <v>13</v>
      </c>
    </row>
    <row r="61" spans="1:8" ht="47.25" x14ac:dyDescent="0.2">
      <c r="A61" s="16">
        <f t="shared" si="0"/>
        <v>42</v>
      </c>
      <c r="B61" s="17"/>
      <c r="C61" s="21" t="s">
        <v>101</v>
      </c>
      <c r="D61" s="11"/>
      <c r="E61" s="15" t="s">
        <v>162</v>
      </c>
      <c r="F61" s="22" t="s">
        <v>49</v>
      </c>
      <c r="G61" s="23" t="s">
        <v>13</v>
      </c>
      <c r="H61" s="30" t="s">
        <v>100</v>
      </c>
    </row>
    <row r="62" spans="1:8" ht="47.25" x14ac:dyDescent="0.2">
      <c r="A62" s="16">
        <f t="shared" si="0"/>
        <v>43</v>
      </c>
      <c r="B62" s="17"/>
      <c r="C62" s="21" t="s">
        <v>102</v>
      </c>
      <c r="D62" s="11"/>
      <c r="E62" s="15" t="s">
        <v>176</v>
      </c>
      <c r="F62" s="20" t="s">
        <v>50</v>
      </c>
      <c r="G62" s="23" t="s">
        <v>13</v>
      </c>
    </row>
    <row r="63" spans="1:8" ht="47.25" x14ac:dyDescent="0.2">
      <c r="A63" s="16">
        <f t="shared" si="0"/>
        <v>44</v>
      </c>
      <c r="B63" s="17"/>
      <c r="C63" s="21" t="s">
        <v>103</v>
      </c>
      <c r="D63" s="11"/>
      <c r="E63" s="15" t="s">
        <v>175</v>
      </c>
      <c r="F63" s="20" t="s">
        <v>61</v>
      </c>
      <c r="G63" s="23" t="s">
        <v>13</v>
      </c>
    </row>
    <row r="64" spans="1:8" ht="47.25" x14ac:dyDescent="0.2">
      <c r="A64" s="16">
        <f t="shared" si="0"/>
        <v>45</v>
      </c>
      <c r="B64" s="17"/>
      <c r="C64" s="21" t="s">
        <v>104</v>
      </c>
      <c r="D64" s="11"/>
      <c r="E64" s="15" t="s">
        <v>175</v>
      </c>
      <c r="F64" s="20" t="s">
        <v>143</v>
      </c>
      <c r="G64" s="23" t="s">
        <v>13</v>
      </c>
    </row>
    <row r="65" spans="1:10" ht="47.25" x14ac:dyDescent="0.2">
      <c r="A65" s="16">
        <f t="shared" si="0"/>
        <v>46</v>
      </c>
      <c r="B65" s="17"/>
      <c r="C65" s="21" t="s">
        <v>106</v>
      </c>
      <c r="D65" s="11"/>
      <c r="E65" s="15" t="s">
        <v>162</v>
      </c>
      <c r="F65" s="16" t="s">
        <v>144</v>
      </c>
      <c r="G65" s="23" t="s">
        <v>13</v>
      </c>
      <c r="H65" s="30" t="s">
        <v>105</v>
      </c>
    </row>
    <row r="66" spans="1:10" ht="47.25" x14ac:dyDescent="0.2">
      <c r="A66" s="16">
        <f t="shared" si="0"/>
        <v>47</v>
      </c>
      <c r="B66" s="17"/>
      <c r="C66" s="21" t="s">
        <v>107</v>
      </c>
      <c r="D66" s="11"/>
      <c r="E66" s="15" t="s">
        <v>162</v>
      </c>
      <c r="F66" s="16" t="s">
        <v>68</v>
      </c>
      <c r="G66" s="23" t="s">
        <v>13</v>
      </c>
    </row>
    <row r="67" spans="1:10" ht="47.25" x14ac:dyDescent="0.2">
      <c r="A67" s="16">
        <f t="shared" si="0"/>
        <v>48</v>
      </c>
      <c r="B67" s="17"/>
      <c r="C67" s="21" t="s">
        <v>108</v>
      </c>
      <c r="D67" s="11"/>
      <c r="E67" s="15" t="s">
        <v>175</v>
      </c>
      <c r="F67" s="16" t="s">
        <v>69</v>
      </c>
      <c r="G67" s="23" t="s">
        <v>13</v>
      </c>
    </row>
    <row r="68" spans="1:10" ht="47.25" x14ac:dyDescent="0.2">
      <c r="A68" s="16">
        <f t="shared" si="0"/>
        <v>49</v>
      </c>
      <c r="B68" s="17"/>
      <c r="C68" s="15" t="s">
        <v>109</v>
      </c>
      <c r="D68" s="11"/>
      <c r="E68" s="15" t="s">
        <v>165</v>
      </c>
      <c r="F68" s="16" t="s">
        <v>145</v>
      </c>
      <c r="G68" s="23" t="s">
        <v>13</v>
      </c>
    </row>
    <row r="69" spans="1:10" ht="47.25" x14ac:dyDescent="0.2">
      <c r="A69" s="16">
        <f t="shared" si="0"/>
        <v>50</v>
      </c>
      <c r="B69" s="17"/>
      <c r="C69" s="15" t="s">
        <v>110</v>
      </c>
      <c r="D69" s="11"/>
      <c r="E69" s="15" t="s">
        <v>162</v>
      </c>
      <c r="F69" s="16" t="s">
        <v>146</v>
      </c>
      <c r="G69" s="23" t="s">
        <v>13</v>
      </c>
    </row>
    <row r="70" spans="1:10" ht="47.25" x14ac:dyDescent="0.2">
      <c r="A70" s="16">
        <f t="shared" si="0"/>
        <v>51</v>
      </c>
      <c r="B70" s="17"/>
      <c r="C70" s="15" t="s">
        <v>111</v>
      </c>
      <c r="D70" s="11"/>
      <c r="E70" s="15" t="s">
        <v>162</v>
      </c>
      <c r="F70" s="16" t="s">
        <v>147</v>
      </c>
      <c r="G70" s="23" t="s">
        <v>13</v>
      </c>
    </row>
    <row r="71" spans="1:10" ht="47.25" x14ac:dyDescent="0.2">
      <c r="A71" s="16">
        <f t="shared" si="0"/>
        <v>52</v>
      </c>
      <c r="B71" s="17"/>
      <c r="C71" s="15" t="s">
        <v>112</v>
      </c>
      <c r="D71" s="11"/>
      <c r="E71" s="15" t="s">
        <v>162</v>
      </c>
      <c r="F71" s="16" t="s">
        <v>148</v>
      </c>
      <c r="G71" s="23" t="s">
        <v>13</v>
      </c>
    </row>
    <row r="72" spans="1:10" ht="47.25" x14ac:dyDescent="0.2">
      <c r="A72" s="16">
        <f t="shared" si="0"/>
        <v>53</v>
      </c>
      <c r="B72" s="17"/>
      <c r="C72" s="15" t="s">
        <v>113</v>
      </c>
      <c r="D72" s="11"/>
      <c r="E72" s="15" t="s">
        <v>162</v>
      </c>
      <c r="F72" s="16" t="s">
        <v>149</v>
      </c>
      <c r="G72" s="23" t="s">
        <v>13</v>
      </c>
    </row>
    <row r="73" spans="1:10" ht="47.25" x14ac:dyDescent="0.2">
      <c r="A73" s="16">
        <f t="shared" si="0"/>
        <v>54</v>
      </c>
      <c r="B73" s="17"/>
      <c r="C73" s="15" t="s">
        <v>114</v>
      </c>
      <c r="D73" s="11"/>
      <c r="E73" s="15" t="s">
        <v>162</v>
      </c>
      <c r="F73" s="16" t="s">
        <v>155</v>
      </c>
      <c r="G73" s="23" t="s">
        <v>13</v>
      </c>
    </row>
    <row r="74" spans="1:10" ht="47.25" x14ac:dyDescent="0.2">
      <c r="A74" s="16">
        <f t="shared" si="0"/>
        <v>55</v>
      </c>
      <c r="B74" s="17"/>
      <c r="C74" s="15" t="s">
        <v>115</v>
      </c>
      <c r="D74" s="11"/>
      <c r="E74" s="15" t="s">
        <v>39</v>
      </c>
      <c r="F74" s="16" t="s">
        <v>150</v>
      </c>
      <c r="G74" s="23" t="s">
        <v>13</v>
      </c>
    </row>
    <row r="75" spans="1:10" ht="47.25" x14ac:dyDescent="0.2">
      <c r="A75" s="16">
        <f t="shared" si="0"/>
        <v>56</v>
      </c>
      <c r="B75" s="17"/>
      <c r="C75" s="15" t="s">
        <v>116</v>
      </c>
      <c r="D75" s="11"/>
      <c r="E75" s="15" t="s">
        <v>162</v>
      </c>
      <c r="F75" s="16" t="s">
        <v>151</v>
      </c>
      <c r="G75" s="23" t="s">
        <v>13</v>
      </c>
    </row>
    <row r="76" spans="1:10" ht="47.25" x14ac:dyDescent="0.2">
      <c r="A76" s="16">
        <f t="shared" si="0"/>
        <v>57</v>
      </c>
      <c r="B76" s="17"/>
      <c r="C76" s="15" t="s">
        <v>117</v>
      </c>
      <c r="D76" s="11"/>
      <c r="E76" s="15" t="s">
        <v>162</v>
      </c>
      <c r="F76" s="16" t="s">
        <v>152</v>
      </c>
      <c r="G76" s="23" t="s">
        <v>13</v>
      </c>
    </row>
    <row r="77" spans="1:10" ht="47.25" x14ac:dyDescent="0.2">
      <c r="A77" s="16">
        <f t="shared" si="0"/>
        <v>58</v>
      </c>
      <c r="B77" s="17"/>
      <c r="C77" s="21" t="s">
        <v>118</v>
      </c>
      <c r="D77" s="11"/>
      <c r="E77" s="15" t="s">
        <v>162</v>
      </c>
      <c r="F77" s="16" t="s">
        <v>153</v>
      </c>
      <c r="G77" s="23" t="s">
        <v>13</v>
      </c>
    </row>
    <row r="78" spans="1:10" ht="47.25" x14ac:dyDescent="0.2">
      <c r="A78" s="16">
        <f t="shared" si="0"/>
        <v>59</v>
      </c>
      <c r="B78" s="17"/>
      <c r="C78" s="15" t="s">
        <v>120</v>
      </c>
      <c r="D78" s="11"/>
      <c r="E78" s="15" t="s">
        <v>162</v>
      </c>
      <c r="F78" s="16" t="s">
        <v>56</v>
      </c>
      <c r="G78" s="23" t="s">
        <v>13</v>
      </c>
      <c r="H78" s="28" t="s">
        <v>119</v>
      </c>
      <c r="I78" s="27"/>
      <c r="J78" s="29"/>
    </row>
    <row r="79" spans="1:10" ht="47.25" x14ac:dyDescent="0.2">
      <c r="A79" s="16">
        <f t="shared" si="0"/>
        <v>60</v>
      </c>
      <c r="B79" s="17"/>
      <c r="C79" s="15" t="s">
        <v>122</v>
      </c>
      <c r="D79" s="11"/>
      <c r="E79" s="15" t="s">
        <v>175</v>
      </c>
      <c r="F79" s="16" t="s">
        <v>156</v>
      </c>
      <c r="G79" s="23" t="s">
        <v>13</v>
      </c>
      <c r="H79" s="28" t="s">
        <v>121</v>
      </c>
      <c r="I79" s="27"/>
    </row>
    <row r="80" spans="1:10" ht="15.75" x14ac:dyDescent="0.25">
      <c r="B80" s="13" t="s">
        <v>188</v>
      </c>
      <c r="C80" s="13"/>
      <c r="D80" s="13"/>
      <c r="E80" s="13"/>
      <c r="F80" s="13"/>
    </row>
    <row r="81" spans="2:6" ht="15.75" x14ac:dyDescent="0.25">
      <c r="B81" s="13" t="s">
        <v>25</v>
      </c>
      <c r="C81" s="13"/>
      <c r="D81" s="13" t="s">
        <v>17</v>
      </c>
      <c r="E81" s="13" t="s">
        <v>189</v>
      </c>
      <c r="F81" s="13"/>
    </row>
    <row r="82" spans="2:6" ht="15.75" x14ac:dyDescent="0.25">
      <c r="B82" s="13"/>
      <c r="C82" s="13"/>
      <c r="D82" s="13" t="s">
        <v>18</v>
      </c>
      <c r="E82" s="13"/>
      <c r="F82" s="13"/>
    </row>
    <row r="83" spans="2:6" ht="15.75" x14ac:dyDescent="0.25">
      <c r="B83" s="13" t="s">
        <v>19</v>
      </c>
      <c r="C83" s="13"/>
      <c r="D83" s="13"/>
      <c r="E83" s="13"/>
      <c r="F83" s="13"/>
    </row>
    <row r="84" spans="2:6" ht="15.75" x14ac:dyDescent="0.25">
      <c r="B84" s="13"/>
      <c r="C84" s="13"/>
      <c r="D84" s="13"/>
      <c r="E84" s="13"/>
      <c r="F84" s="13"/>
    </row>
    <row r="86" spans="2:6" ht="15.75" x14ac:dyDescent="0.25">
      <c r="B86" s="13" t="s">
        <v>20</v>
      </c>
      <c r="C86" s="13"/>
    </row>
    <row r="87" spans="2:6" ht="15.75" x14ac:dyDescent="0.25">
      <c r="B87" s="13" t="s">
        <v>21</v>
      </c>
      <c r="C87" s="13"/>
    </row>
    <row r="88" spans="2:6" ht="15.75" x14ac:dyDescent="0.25">
      <c r="B88" s="13" t="s">
        <v>22</v>
      </c>
      <c r="C88" s="13"/>
    </row>
    <row r="89" spans="2:6" ht="15.75" x14ac:dyDescent="0.25">
      <c r="B89" s="13" t="s">
        <v>28</v>
      </c>
      <c r="C89" s="13"/>
    </row>
    <row r="90" spans="2:6" ht="15.75" x14ac:dyDescent="0.25">
      <c r="B90" s="13" t="s">
        <v>23</v>
      </c>
      <c r="C90" s="13"/>
    </row>
    <row r="91" spans="2:6" ht="15.75" x14ac:dyDescent="0.25">
      <c r="B91" s="13" t="s">
        <v>29</v>
      </c>
      <c r="C91" s="13"/>
    </row>
    <row r="92" spans="2:6" ht="15.75" x14ac:dyDescent="0.25">
      <c r="B92" s="13" t="s">
        <v>30</v>
      </c>
      <c r="C92" s="13"/>
    </row>
    <row r="93" spans="2:6" ht="15.75" x14ac:dyDescent="0.25">
      <c r="B93" s="13" t="s">
        <v>24</v>
      </c>
      <c r="C93" s="13"/>
    </row>
    <row r="94" spans="2:6" ht="15.75" x14ac:dyDescent="0.25">
      <c r="B94" s="13" t="s">
        <v>31</v>
      </c>
      <c r="C94" s="13"/>
    </row>
    <row r="95" spans="2:6" ht="15.75" x14ac:dyDescent="0.25">
      <c r="B95" s="13" t="s">
        <v>32</v>
      </c>
      <c r="C95" s="13"/>
    </row>
    <row r="96" spans="2:6" ht="15.75" x14ac:dyDescent="0.25">
      <c r="B96" s="13" t="s">
        <v>177</v>
      </c>
      <c r="C96" s="13"/>
    </row>
    <row r="97" spans="2:4" ht="15.75" x14ac:dyDescent="0.25">
      <c r="B97" s="13" t="s">
        <v>190</v>
      </c>
      <c r="C97" s="13"/>
      <c r="D97" s="13"/>
    </row>
  </sheetData>
  <autoFilter ref="A17:G21" xr:uid="{00000000-0009-0000-0000-000000000000}">
    <filterColumn colId="1" showButton="0"/>
    <filterColumn colId="3" showButton="0"/>
  </autoFilter>
  <mergeCells count="22">
    <mergeCell ref="A13:G13"/>
    <mergeCell ref="B1:C1"/>
    <mergeCell ref="E1:G1"/>
    <mergeCell ref="E2:G2"/>
    <mergeCell ref="E3:G3"/>
    <mergeCell ref="E9:G9"/>
    <mergeCell ref="E10:G10"/>
    <mergeCell ref="E4:G4"/>
    <mergeCell ref="E5:G5"/>
    <mergeCell ref="E6:G6"/>
    <mergeCell ref="E7:G7"/>
    <mergeCell ref="E8:G8"/>
    <mergeCell ref="A12:G12"/>
    <mergeCell ref="J20:K20"/>
    <mergeCell ref="A14:G14"/>
    <mergeCell ref="A17:A19"/>
    <mergeCell ref="B17:C18"/>
    <mergeCell ref="D17:E18"/>
    <mergeCell ref="G17:G19"/>
    <mergeCell ref="J18:K18"/>
    <mergeCell ref="J19:K19"/>
    <mergeCell ref="F17:F19"/>
  </mergeCells>
  <conditionalFormatting sqref="G20:G21 G30 G38 G40:G78">
    <cfRule type="cellIs" dxfId="10" priority="144" stopIfTrue="1" operator="equal">
      <formula>0</formula>
    </cfRule>
  </conditionalFormatting>
  <conditionalFormatting sqref="G22:G23">
    <cfRule type="cellIs" dxfId="9" priority="98" stopIfTrue="1" operator="equal">
      <formula>0</formula>
    </cfRule>
  </conditionalFormatting>
  <conditionalFormatting sqref="G24:G25">
    <cfRule type="cellIs" dxfId="8" priority="93" stopIfTrue="1" operator="equal">
      <formula>0</formula>
    </cfRule>
  </conditionalFormatting>
  <conditionalFormatting sqref="G26">
    <cfRule type="cellIs" dxfId="7" priority="92" stopIfTrue="1" operator="equal">
      <formula>0</formula>
    </cfRule>
  </conditionalFormatting>
  <conditionalFormatting sqref="G27">
    <cfRule type="cellIs" dxfId="6" priority="91" stopIfTrue="1" operator="equal">
      <formula>0</formula>
    </cfRule>
  </conditionalFormatting>
  <conditionalFormatting sqref="G28:G29">
    <cfRule type="cellIs" dxfId="5" priority="90" stopIfTrue="1" operator="equal">
      <formula>0</formula>
    </cfRule>
  </conditionalFormatting>
  <conditionalFormatting sqref="G31:G32">
    <cfRule type="cellIs" dxfId="4" priority="88" stopIfTrue="1" operator="equal">
      <formula>0</formula>
    </cfRule>
  </conditionalFormatting>
  <conditionalFormatting sqref="G33">
    <cfRule type="cellIs" dxfId="3" priority="87" stopIfTrue="1" operator="equal">
      <formula>0</formula>
    </cfRule>
  </conditionalFormatting>
  <conditionalFormatting sqref="G34:G37">
    <cfRule type="cellIs" dxfId="2" priority="86" stopIfTrue="1" operator="equal">
      <formula>0</formula>
    </cfRule>
  </conditionalFormatting>
  <conditionalFormatting sqref="G39">
    <cfRule type="cellIs" dxfId="1" priority="82" stopIfTrue="1" operator="equal">
      <formula>0</formula>
    </cfRule>
  </conditionalFormatting>
  <conditionalFormatting sqref="G79">
    <cfRule type="cellIs" dxfId="0" priority="1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59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1</vt:lpstr>
      <vt:lpstr>'корр 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Гусейнова Г.Г.</cp:lastModifiedBy>
  <cp:lastPrinted>2023-07-19T05:49:31Z</cp:lastPrinted>
  <dcterms:created xsi:type="dcterms:W3CDTF">2018-06-08T06:57:07Z</dcterms:created>
  <dcterms:modified xsi:type="dcterms:W3CDTF">2023-07-25T12:38:03Z</dcterms:modified>
</cp:coreProperties>
</file>