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20" windowHeight="8220"/>
  </bookViews>
  <sheets>
    <sheet name="Приложение №2.23 (1208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4" i="1" l="1"/>
  <c r="E9" i="1"/>
  <c r="E19" i="1" l="1"/>
</calcChain>
</file>

<file path=xl/sharedStrings.xml><?xml version="1.0" encoding="utf-8"?>
<sst xmlns="http://schemas.openxmlformats.org/spreadsheetml/2006/main" count="26" uniqueCount="22">
  <si>
    <t>№ п/п</t>
  </si>
  <si>
    <t>Наименование                                              юридического лица, выполняющего трансляцию, ретрансляцию, радиоконтроль</t>
  </si>
  <si>
    <t>Административно-территориальные единицы</t>
  </si>
  <si>
    <t>Сумма,   руб.</t>
  </si>
  <si>
    <t>1.</t>
  </si>
  <si>
    <t>в том числе:</t>
  </si>
  <si>
    <t>ГУПС "Центр регулирования связи"</t>
  </si>
  <si>
    <t>ОАО "Приднестровский радиотелецентр"</t>
  </si>
  <si>
    <t>ООО "Рубин"</t>
  </si>
  <si>
    <t>2.</t>
  </si>
  <si>
    <t>ИТОГО</t>
  </si>
  <si>
    <t xml:space="preserve">к Закону Приднестровской Молдавской Республики </t>
  </si>
  <si>
    <t xml:space="preserve">г. Днестровск, г. Григориополь, Григориопольский район,                              г. Рыбница, Рыбницкий район,                                         г. Каменка, Каменский район              </t>
  </si>
  <si>
    <t xml:space="preserve">г. Тирасполь, г. Днестровск,                              г. Бендеры,  г. Слободзея,  Слободзейский район,                                    г. Дубоссары,    Дубоссарский район, г. Григориополь, Григориопольский район, г. Рыбница, Рыбницкий район, г. Каменка, Каменский район                                                  </t>
  </si>
  <si>
    <t xml:space="preserve">г. Тирасполь, г.Бендеры,                                                   г. Слободзея,  Слободзейский район, г. Дубоссары,    Дубоссарский район,                        г. Григориополь, Григориопольский район,  г. Рыбница, Рыбницкий район,  г. Каменка, Каменский район                                                  </t>
  </si>
  <si>
    <t>Кол-во радио-излуча-ющих средств</t>
  </si>
  <si>
    <t>"О республиканском бюджете на 2023 год"</t>
  </si>
  <si>
    <t xml:space="preserve">Кредиторская задолженность, подлежащая погашению в 2023 году, всего </t>
  </si>
  <si>
    <t xml:space="preserve"> Средства на финансирование государственного заказа в 2023 году, всего</t>
  </si>
  <si>
    <t>Смета расходов на финансирование государственного заказа по трансляции, ретрансляции теле-, радиопрограмм, определенных государственным заказом, и радиоконтролю радиоизлучающих средств, участвующих в исполнении государственного заказа, как составной части мониторинга радиочастотного спектра, на 2023 год</t>
  </si>
  <si>
    <t>Приложение № 2.24</t>
  </si>
  <si>
    <t>Министерство цифрового развития, связи и массовых  коммуникаций                                                                                                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</si>
</sst>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="90" zoomScaleNormal="90" zoomScaleSheetLayoutView="90" workbookViewId="0">
      <pane xSplit="5" ySplit="7" topLeftCell="F8" activePane="bottomRight" state="frozenSplit"/>
      <selection pane="topRight" activeCell="D1" sqref="D1"/>
      <selection pane="bottomLeft" activeCell="A16" sqref="A16"/>
      <selection pane="bottomRight" sqref="A1:XFD6"/>
    </sheetView>
  </sheetViews>
  <sheetFormatPr defaultRowHeight="18" x14ac:dyDescent="0.35"/>
  <cols>
    <col min="1" max="1" width="5.44140625" style="1" bestFit="1" customWidth="1"/>
    <col min="2" max="2" width="33.33203125" style="1" customWidth="1"/>
    <col min="3" max="3" width="14.21875" style="1" customWidth="1"/>
    <col min="4" max="4" width="41.44140625" style="1" customWidth="1"/>
    <col min="5" max="5" width="15.33203125" style="24" customWidth="1"/>
    <col min="6" max="242" width="9.109375" style="1"/>
    <col min="243" max="243" width="7.6640625" style="1" customWidth="1"/>
    <col min="244" max="244" width="23.44140625" style="1" customWidth="1"/>
    <col min="245" max="245" width="15.5546875" style="1" customWidth="1"/>
    <col min="246" max="246" width="26.109375" style="1" customWidth="1"/>
    <col min="247" max="247" width="15.44140625" style="1" customWidth="1"/>
    <col min="248" max="498" width="9.109375" style="1"/>
    <col min="499" max="499" width="7.6640625" style="1" customWidth="1"/>
    <col min="500" max="500" width="23.44140625" style="1" customWidth="1"/>
    <col min="501" max="501" width="15.5546875" style="1" customWidth="1"/>
    <col min="502" max="502" width="26.109375" style="1" customWidth="1"/>
    <col min="503" max="503" width="15.44140625" style="1" customWidth="1"/>
    <col min="504" max="754" width="9.109375" style="1"/>
    <col min="755" max="755" width="7.6640625" style="1" customWidth="1"/>
    <col min="756" max="756" width="23.44140625" style="1" customWidth="1"/>
    <col min="757" max="757" width="15.5546875" style="1" customWidth="1"/>
    <col min="758" max="758" width="26.109375" style="1" customWidth="1"/>
    <col min="759" max="759" width="15.44140625" style="1" customWidth="1"/>
    <col min="760" max="1010" width="9.109375" style="1"/>
    <col min="1011" max="1011" width="7.6640625" style="1" customWidth="1"/>
    <col min="1012" max="1012" width="23.44140625" style="1" customWidth="1"/>
    <col min="1013" max="1013" width="15.5546875" style="1" customWidth="1"/>
    <col min="1014" max="1014" width="26.109375" style="1" customWidth="1"/>
    <col min="1015" max="1015" width="15.44140625" style="1" customWidth="1"/>
    <col min="1016" max="1266" width="9.109375" style="1"/>
    <col min="1267" max="1267" width="7.6640625" style="1" customWidth="1"/>
    <col min="1268" max="1268" width="23.44140625" style="1" customWidth="1"/>
    <col min="1269" max="1269" width="15.5546875" style="1" customWidth="1"/>
    <col min="1270" max="1270" width="26.109375" style="1" customWidth="1"/>
    <col min="1271" max="1271" width="15.44140625" style="1" customWidth="1"/>
    <col min="1272" max="1522" width="9.109375" style="1"/>
    <col min="1523" max="1523" width="7.6640625" style="1" customWidth="1"/>
    <col min="1524" max="1524" width="23.44140625" style="1" customWidth="1"/>
    <col min="1525" max="1525" width="15.5546875" style="1" customWidth="1"/>
    <col min="1526" max="1526" width="26.109375" style="1" customWidth="1"/>
    <col min="1527" max="1527" width="15.44140625" style="1" customWidth="1"/>
    <col min="1528" max="1778" width="9.109375" style="1"/>
    <col min="1779" max="1779" width="7.6640625" style="1" customWidth="1"/>
    <col min="1780" max="1780" width="23.44140625" style="1" customWidth="1"/>
    <col min="1781" max="1781" width="15.5546875" style="1" customWidth="1"/>
    <col min="1782" max="1782" width="26.109375" style="1" customWidth="1"/>
    <col min="1783" max="1783" width="15.44140625" style="1" customWidth="1"/>
    <col min="1784" max="2034" width="9.109375" style="1"/>
    <col min="2035" max="2035" width="7.6640625" style="1" customWidth="1"/>
    <col min="2036" max="2036" width="23.44140625" style="1" customWidth="1"/>
    <col min="2037" max="2037" width="15.5546875" style="1" customWidth="1"/>
    <col min="2038" max="2038" width="26.109375" style="1" customWidth="1"/>
    <col min="2039" max="2039" width="15.44140625" style="1" customWidth="1"/>
    <col min="2040" max="2290" width="9.109375" style="1"/>
    <col min="2291" max="2291" width="7.6640625" style="1" customWidth="1"/>
    <col min="2292" max="2292" width="23.44140625" style="1" customWidth="1"/>
    <col min="2293" max="2293" width="15.5546875" style="1" customWidth="1"/>
    <col min="2294" max="2294" width="26.109375" style="1" customWidth="1"/>
    <col min="2295" max="2295" width="15.44140625" style="1" customWidth="1"/>
    <col min="2296" max="2546" width="9.109375" style="1"/>
    <col min="2547" max="2547" width="7.6640625" style="1" customWidth="1"/>
    <col min="2548" max="2548" width="23.44140625" style="1" customWidth="1"/>
    <col min="2549" max="2549" width="15.5546875" style="1" customWidth="1"/>
    <col min="2550" max="2550" width="26.109375" style="1" customWidth="1"/>
    <col min="2551" max="2551" width="15.44140625" style="1" customWidth="1"/>
    <col min="2552" max="2802" width="9.109375" style="1"/>
    <col min="2803" max="2803" width="7.6640625" style="1" customWidth="1"/>
    <col min="2804" max="2804" width="23.44140625" style="1" customWidth="1"/>
    <col min="2805" max="2805" width="15.5546875" style="1" customWidth="1"/>
    <col min="2806" max="2806" width="26.109375" style="1" customWidth="1"/>
    <col min="2807" max="2807" width="15.44140625" style="1" customWidth="1"/>
    <col min="2808" max="3058" width="9.109375" style="1"/>
    <col min="3059" max="3059" width="7.6640625" style="1" customWidth="1"/>
    <col min="3060" max="3060" width="23.44140625" style="1" customWidth="1"/>
    <col min="3061" max="3061" width="15.5546875" style="1" customWidth="1"/>
    <col min="3062" max="3062" width="26.109375" style="1" customWidth="1"/>
    <col min="3063" max="3063" width="15.44140625" style="1" customWidth="1"/>
    <col min="3064" max="3314" width="9.109375" style="1"/>
    <col min="3315" max="3315" width="7.6640625" style="1" customWidth="1"/>
    <col min="3316" max="3316" width="23.44140625" style="1" customWidth="1"/>
    <col min="3317" max="3317" width="15.5546875" style="1" customWidth="1"/>
    <col min="3318" max="3318" width="26.109375" style="1" customWidth="1"/>
    <col min="3319" max="3319" width="15.44140625" style="1" customWidth="1"/>
    <col min="3320" max="3570" width="9.109375" style="1"/>
    <col min="3571" max="3571" width="7.6640625" style="1" customWidth="1"/>
    <col min="3572" max="3572" width="23.44140625" style="1" customWidth="1"/>
    <col min="3573" max="3573" width="15.5546875" style="1" customWidth="1"/>
    <col min="3574" max="3574" width="26.109375" style="1" customWidth="1"/>
    <col min="3575" max="3575" width="15.44140625" style="1" customWidth="1"/>
    <col min="3576" max="3826" width="9.109375" style="1"/>
    <col min="3827" max="3827" width="7.6640625" style="1" customWidth="1"/>
    <col min="3828" max="3828" width="23.44140625" style="1" customWidth="1"/>
    <col min="3829" max="3829" width="15.5546875" style="1" customWidth="1"/>
    <col min="3830" max="3830" width="26.109375" style="1" customWidth="1"/>
    <col min="3831" max="3831" width="15.44140625" style="1" customWidth="1"/>
    <col min="3832" max="4082" width="9.109375" style="1"/>
    <col min="4083" max="4083" width="7.6640625" style="1" customWidth="1"/>
    <col min="4084" max="4084" width="23.44140625" style="1" customWidth="1"/>
    <col min="4085" max="4085" width="15.5546875" style="1" customWidth="1"/>
    <col min="4086" max="4086" width="26.109375" style="1" customWidth="1"/>
    <col min="4087" max="4087" width="15.44140625" style="1" customWidth="1"/>
    <col min="4088" max="4338" width="9.109375" style="1"/>
    <col min="4339" max="4339" width="7.6640625" style="1" customWidth="1"/>
    <col min="4340" max="4340" width="23.44140625" style="1" customWidth="1"/>
    <col min="4341" max="4341" width="15.5546875" style="1" customWidth="1"/>
    <col min="4342" max="4342" width="26.109375" style="1" customWidth="1"/>
    <col min="4343" max="4343" width="15.44140625" style="1" customWidth="1"/>
    <col min="4344" max="4594" width="9.109375" style="1"/>
    <col min="4595" max="4595" width="7.6640625" style="1" customWidth="1"/>
    <col min="4596" max="4596" width="23.44140625" style="1" customWidth="1"/>
    <col min="4597" max="4597" width="15.5546875" style="1" customWidth="1"/>
    <col min="4598" max="4598" width="26.109375" style="1" customWidth="1"/>
    <col min="4599" max="4599" width="15.44140625" style="1" customWidth="1"/>
    <col min="4600" max="4850" width="9.109375" style="1"/>
    <col min="4851" max="4851" width="7.6640625" style="1" customWidth="1"/>
    <col min="4852" max="4852" width="23.44140625" style="1" customWidth="1"/>
    <col min="4853" max="4853" width="15.5546875" style="1" customWidth="1"/>
    <col min="4854" max="4854" width="26.109375" style="1" customWidth="1"/>
    <col min="4855" max="4855" width="15.44140625" style="1" customWidth="1"/>
    <col min="4856" max="5106" width="9.109375" style="1"/>
    <col min="5107" max="5107" width="7.6640625" style="1" customWidth="1"/>
    <col min="5108" max="5108" width="23.44140625" style="1" customWidth="1"/>
    <col min="5109" max="5109" width="15.5546875" style="1" customWidth="1"/>
    <col min="5110" max="5110" width="26.109375" style="1" customWidth="1"/>
    <col min="5111" max="5111" width="15.44140625" style="1" customWidth="1"/>
    <col min="5112" max="5362" width="9.109375" style="1"/>
    <col min="5363" max="5363" width="7.6640625" style="1" customWidth="1"/>
    <col min="5364" max="5364" width="23.44140625" style="1" customWidth="1"/>
    <col min="5365" max="5365" width="15.5546875" style="1" customWidth="1"/>
    <col min="5366" max="5366" width="26.109375" style="1" customWidth="1"/>
    <col min="5367" max="5367" width="15.44140625" style="1" customWidth="1"/>
    <col min="5368" max="5618" width="9.109375" style="1"/>
    <col min="5619" max="5619" width="7.6640625" style="1" customWidth="1"/>
    <col min="5620" max="5620" width="23.44140625" style="1" customWidth="1"/>
    <col min="5621" max="5621" width="15.5546875" style="1" customWidth="1"/>
    <col min="5622" max="5622" width="26.109375" style="1" customWidth="1"/>
    <col min="5623" max="5623" width="15.44140625" style="1" customWidth="1"/>
    <col min="5624" max="5874" width="9.109375" style="1"/>
    <col min="5875" max="5875" width="7.6640625" style="1" customWidth="1"/>
    <col min="5876" max="5876" width="23.44140625" style="1" customWidth="1"/>
    <col min="5877" max="5877" width="15.5546875" style="1" customWidth="1"/>
    <col min="5878" max="5878" width="26.109375" style="1" customWidth="1"/>
    <col min="5879" max="5879" width="15.44140625" style="1" customWidth="1"/>
    <col min="5880" max="6130" width="9.109375" style="1"/>
    <col min="6131" max="6131" width="7.6640625" style="1" customWidth="1"/>
    <col min="6132" max="6132" width="23.44140625" style="1" customWidth="1"/>
    <col min="6133" max="6133" width="15.5546875" style="1" customWidth="1"/>
    <col min="6134" max="6134" width="26.109375" style="1" customWidth="1"/>
    <col min="6135" max="6135" width="15.44140625" style="1" customWidth="1"/>
    <col min="6136" max="6386" width="9.109375" style="1"/>
    <col min="6387" max="6387" width="7.6640625" style="1" customWidth="1"/>
    <col min="6388" max="6388" width="23.44140625" style="1" customWidth="1"/>
    <col min="6389" max="6389" width="15.5546875" style="1" customWidth="1"/>
    <col min="6390" max="6390" width="26.109375" style="1" customWidth="1"/>
    <col min="6391" max="6391" width="15.44140625" style="1" customWidth="1"/>
    <col min="6392" max="6642" width="9.109375" style="1"/>
    <col min="6643" max="6643" width="7.6640625" style="1" customWidth="1"/>
    <col min="6644" max="6644" width="23.44140625" style="1" customWidth="1"/>
    <col min="6645" max="6645" width="15.5546875" style="1" customWidth="1"/>
    <col min="6646" max="6646" width="26.109375" style="1" customWidth="1"/>
    <col min="6647" max="6647" width="15.44140625" style="1" customWidth="1"/>
    <col min="6648" max="6898" width="9.109375" style="1"/>
    <col min="6899" max="6899" width="7.6640625" style="1" customWidth="1"/>
    <col min="6900" max="6900" width="23.44140625" style="1" customWidth="1"/>
    <col min="6901" max="6901" width="15.5546875" style="1" customWidth="1"/>
    <col min="6902" max="6902" width="26.109375" style="1" customWidth="1"/>
    <col min="6903" max="6903" width="15.44140625" style="1" customWidth="1"/>
    <col min="6904" max="7154" width="9.109375" style="1"/>
    <col min="7155" max="7155" width="7.6640625" style="1" customWidth="1"/>
    <col min="7156" max="7156" width="23.44140625" style="1" customWidth="1"/>
    <col min="7157" max="7157" width="15.5546875" style="1" customWidth="1"/>
    <col min="7158" max="7158" width="26.109375" style="1" customWidth="1"/>
    <col min="7159" max="7159" width="15.44140625" style="1" customWidth="1"/>
    <col min="7160" max="7410" width="9.109375" style="1"/>
    <col min="7411" max="7411" width="7.6640625" style="1" customWidth="1"/>
    <col min="7412" max="7412" width="23.44140625" style="1" customWidth="1"/>
    <col min="7413" max="7413" width="15.5546875" style="1" customWidth="1"/>
    <col min="7414" max="7414" width="26.109375" style="1" customWidth="1"/>
    <col min="7415" max="7415" width="15.44140625" style="1" customWidth="1"/>
    <col min="7416" max="7666" width="9.109375" style="1"/>
    <col min="7667" max="7667" width="7.6640625" style="1" customWidth="1"/>
    <col min="7668" max="7668" width="23.44140625" style="1" customWidth="1"/>
    <col min="7669" max="7669" width="15.5546875" style="1" customWidth="1"/>
    <col min="7670" max="7670" width="26.109375" style="1" customWidth="1"/>
    <col min="7671" max="7671" width="15.44140625" style="1" customWidth="1"/>
    <col min="7672" max="7922" width="9.109375" style="1"/>
    <col min="7923" max="7923" width="7.6640625" style="1" customWidth="1"/>
    <col min="7924" max="7924" width="23.44140625" style="1" customWidth="1"/>
    <col min="7925" max="7925" width="15.5546875" style="1" customWidth="1"/>
    <col min="7926" max="7926" width="26.109375" style="1" customWidth="1"/>
    <col min="7927" max="7927" width="15.44140625" style="1" customWidth="1"/>
    <col min="7928" max="8178" width="9.109375" style="1"/>
    <col min="8179" max="8179" width="7.6640625" style="1" customWidth="1"/>
    <col min="8180" max="8180" width="23.44140625" style="1" customWidth="1"/>
    <col min="8181" max="8181" width="15.5546875" style="1" customWidth="1"/>
    <col min="8182" max="8182" width="26.109375" style="1" customWidth="1"/>
    <col min="8183" max="8183" width="15.44140625" style="1" customWidth="1"/>
    <col min="8184" max="8434" width="9.109375" style="1"/>
    <col min="8435" max="8435" width="7.6640625" style="1" customWidth="1"/>
    <col min="8436" max="8436" width="23.44140625" style="1" customWidth="1"/>
    <col min="8437" max="8437" width="15.5546875" style="1" customWidth="1"/>
    <col min="8438" max="8438" width="26.109375" style="1" customWidth="1"/>
    <col min="8439" max="8439" width="15.44140625" style="1" customWidth="1"/>
    <col min="8440" max="8690" width="9.109375" style="1"/>
    <col min="8691" max="8691" width="7.6640625" style="1" customWidth="1"/>
    <col min="8692" max="8692" width="23.44140625" style="1" customWidth="1"/>
    <col min="8693" max="8693" width="15.5546875" style="1" customWidth="1"/>
    <col min="8694" max="8694" width="26.109375" style="1" customWidth="1"/>
    <col min="8695" max="8695" width="15.44140625" style="1" customWidth="1"/>
    <col min="8696" max="8946" width="9.109375" style="1"/>
    <col min="8947" max="8947" width="7.6640625" style="1" customWidth="1"/>
    <col min="8948" max="8948" width="23.44140625" style="1" customWidth="1"/>
    <col min="8949" max="8949" width="15.5546875" style="1" customWidth="1"/>
    <col min="8950" max="8950" width="26.109375" style="1" customWidth="1"/>
    <col min="8951" max="8951" width="15.44140625" style="1" customWidth="1"/>
    <col min="8952" max="9202" width="9.109375" style="1"/>
    <col min="9203" max="9203" width="7.6640625" style="1" customWidth="1"/>
    <col min="9204" max="9204" width="23.44140625" style="1" customWidth="1"/>
    <col min="9205" max="9205" width="15.5546875" style="1" customWidth="1"/>
    <col min="9206" max="9206" width="26.109375" style="1" customWidth="1"/>
    <col min="9207" max="9207" width="15.44140625" style="1" customWidth="1"/>
    <col min="9208" max="9458" width="9.109375" style="1"/>
    <col min="9459" max="9459" width="7.6640625" style="1" customWidth="1"/>
    <col min="9460" max="9460" width="23.44140625" style="1" customWidth="1"/>
    <col min="9461" max="9461" width="15.5546875" style="1" customWidth="1"/>
    <col min="9462" max="9462" width="26.109375" style="1" customWidth="1"/>
    <col min="9463" max="9463" width="15.44140625" style="1" customWidth="1"/>
    <col min="9464" max="9714" width="9.109375" style="1"/>
    <col min="9715" max="9715" width="7.6640625" style="1" customWidth="1"/>
    <col min="9716" max="9716" width="23.44140625" style="1" customWidth="1"/>
    <col min="9717" max="9717" width="15.5546875" style="1" customWidth="1"/>
    <col min="9718" max="9718" width="26.109375" style="1" customWidth="1"/>
    <col min="9719" max="9719" width="15.44140625" style="1" customWidth="1"/>
    <col min="9720" max="9970" width="9.109375" style="1"/>
    <col min="9971" max="9971" width="7.6640625" style="1" customWidth="1"/>
    <col min="9972" max="9972" width="23.44140625" style="1" customWidth="1"/>
    <col min="9973" max="9973" width="15.5546875" style="1" customWidth="1"/>
    <col min="9974" max="9974" width="26.109375" style="1" customWidth="1"/>
    <col min="9975" max="9975" width="15.44140625" style="1" customWidth="1"/>
    <col min="9976" max="10226" width="9.109375" style="1"/>
    <col min="10227" max="10227" width="7.6640625" style="1" customWidth="1"/>
    <col min="10228" max="10228" width="23.44140625" style="1" customWidth="1"/>
    <col min="10229" max="10229" width="15.5546875" style="1" customWidth="1"/>
    <col min="10230" max="10230" width="26.109375" style="1" customWidth="1"/>
    <col min="10231" max="10231" width="15.44140625" style="1" customWidth="1"/>
    <col min="10232" max="10482" width="9.109375" style="1"/>
    <col min="10483" max="10483" width="7.6640625" style="1" customWidth="1"/>
    <col min="10484" max="10484" width="23.44140625" style="1" customWidth="1"/>
    <col min="10485" max="10485" width="15.5546875" style="1" customWidth="1"/>
    <col min="10486" max="10486" width="26.109375" style="1" customWidth="1"/>
    <col min="10487" max="10487" width="15.44140625" style="1" customWidth="1"/>
    <col min="10488" max="10738" width="9.109375" style="1"/>
    <col min="10739" max="10739" width="7.6640625" style="1" customWidth="1"/>
    <col min="10740" max="10740" width="23.44140625" style="1" customWidth="1"/>
    <col min="10741" max="10741" width="15.5546875" style="1" customWidth="1"/>
    <col min="10742" max="10742" width="26.109375" style="1" customWidth="1"/>
    <col min="10743" max="10743" width="15.44140625" style="1" customWidth="1"/>
    <col min="10744" max="10994" width="9.109375" style="1"/>
    <col min="10995" max="10995" width="7.6640625" style="1" customWidth="1"/>
    <col min="10996" max="10996" width="23.44140625" style="1" customWidth="1"/>
    <col min="10997" max="10997" width="15.5546875" style="1" customWidth="1"/>
    <col min="10998" max="10998" width="26.109375" style="1" customWidth="1"/>
    <col min="10999" max="10999" width="15.44140625" style="1" customWidth="1"/>
    <col min="11000" max="11250" width="9.109375" style="1"/>
    <col min="11251" max="11251" width="7.6640625" style="1" customWidth="1"/>
    <col min="11252" max="11252" width="23.44140625" style="1" customWidth="1"/>
    <col min="11253" max="11253" width="15.5546875" style="1" customWidth="1"/>
    <col min="11254" max="11254" width="26.109375" style="1" customWidth="1"/>
    <col min="11255" max="11255" width="15.44140625" style="1" customWidth="1"/>
    <col min="11256" max="11506" width="9.109375" style="1"/>
    <col min="11507" max="11507" width="7.6640625" style="1" customWidth="1"/>
    <col min="11508" max="11508" width="23.44140625" style="1" customWidth="1"/>
    <col min="11509" max="11509" width="15.5546875" style="1" customWidth="1"/>
    <col min="11510" max="11510" width="26.109375" style="1" customWidth="1"/>
    <col min="11511" max="11511" width="15.44140625" style="1" customWidth="1"/>
    <col min="11512" max="11762" width="9.109375" style="1"/>
    <col min="11763" max="11763" width="7.6640625" style="1" customWidth="1"/>
    <col min="11764" max="11764" width="23.44140625" style="1" customWidth="1"/>
    <col min="11765" max="11765" width="15.5546875" style="1" customWidth="1"/>
    <col min="11766" max="11766" width="26.109375" style="1" customWidth="1"/>
    <col min="11767" max="11767" width="15.44140625" style="1" customWidth="1"/>
    <col min="11768" max="12018" width="9.109375" style="1"/>
    <col min="12019" max="12019" width="7.6640625" style="1" customWidth="1"/>
    <col min="12020" max="12020" width="23.44140625" style="1" customWidth="1"/>
    <col min="12021" max="12021" width="15.5546875" style="1" customWidth="1"/>
    <col min="12022" max="12022" width="26.109375" style="1" customWidth="1"/>
    <col min="12023" max="12023" width="15.44140625" style="1" customWidth="1"/>
    <col min="12024" max="12274" width="9.109375" style="1"/>
    <col min="12275" max="12275" width="7.6640625" style="1" customWidth="1"/>
    <col min="12276" max="12276" width="23.44140625" style="1" customWidth="1"/>
    <col min="12277" max="12277" width="15.5546875" style="1" customWidth="1"/>
    <col min="12278" max="12278" width="26.109375" style="1" customWidth="1"/>
    <col min="12279" max="12279" width="15.44140625" style="1" customWidth="1"/>
    <col min="12280" max="12530" width="9.109375" style="1"/>
    <col min="12531" max="12531" width="7.6640625" style="1" customWidth="1"/>
    <col min="12532" max="12532" width="23.44140625" style="1" customWidth="1"/>
    <col min="12533" max="12533" width="15.5546875" style="1" customWidth="1"/>
    <col min="12534" max="12534" width="26.109375" style="1" customWidth="1"/>
    <col min="12535" max="12535" width="15.44140625" style="1" customWidth="1"/>
    <col min="12536" max="12786" width="9.109375" style="1"/>
    <col min="12787" max="12787" width="7.6640625" style="1" customWidth="1"/>
    <col min="12788" max="12788" width="23.44140625" style="1" customWidth="1"/>
    <col min="12789" max="12789" width="15.5546875" style="1" customWidth="1"/>
    <col min="12790" max="12790" width="26.109375" style="1" customWidth="1"/>
    <col min="12791" max="12791" width="15.44140625" style="1" customWidth="1"/>
    <col min="12792" max="13042" width="9.109375" style="1"/>
    <col min="13043" max="13043" width="7.6640625" style="1" customWidth="1"/>
    <col min="13044" max="13044" width="23.44140625" style="1" customWidth="1"/>
    <col min="13045" max="13045" width="15.5546875" style="1" customWidth="1"/>
    <col min="13046" max="13046" width="26.109375" style="1" customWidth="1"/>
    <col min="13047" max="13047" width="15.44140625" style="1" customWidth="1"/>
    <col min="13048" max="13298" width="9.109375" style="1"/>
    <col min="13299" max="13299" width="7.6640625" style="1" customWidth="1"/>
    <col min="13300" max="13300" width="23.44140625" style="1" customWidth="1"/>
    <col min="13301" max="13301" width="15.5546875" style="1" customWidth="1"/>
    <col min="13302" max="13302" width="26.109375" style="1" customWidth="1"/>
    <col min="13303" max="13303" width="15.44140625" style="1" customWidth="1"/>
    <col min="13304" max="13554" width="9.109375" style="1"/>
    <col min="13555" max="13555" width="7.6640625" style="1" customWidth="1"/>
    <col min="13556" max="13556" width="23.44140625" style="1" customWidth="1"/>
    <col min="13557" max="13557" width="15.5546875" style="1" customWidth="1"/>
    <col min="13558" max="13558" width="26.109375" style="1" customWidth="1"/>
    <col min="13559" max="13559" width="15.44140625" style="1" customWidth="1"/>
    <col min="13560" max="13810" width="9.109375" style="1"/>
    <col min="13811" max="13811" width="7.6640625" style="1" customWidth="1"/>
    <col min="13812" max="13812" width="23.44140625" style="1" customWidth="1"/>
    <col min="13813" max="13813" width="15.5546875" style="1" customWidth="1"/>
    <col min="13814" max="13814" width="26.109375" style="1" customWidth="1"/>
    <col min="13815" max="13815" width="15.44140625" style="1" customWidth="1"/>
    <col min="13816" max="14066" width="9.109375" style="1"/>
    <col min="14067" max="14067" width="7.6640625" style="1" customWidth="1"/>
    <col min="14068" max="14068" width="23.44140625" style="1" customWidth="1"/>
    <col min="14069" max="14069" width="15.5546875" style="1" customWidth="1"/>
    <col min="14070" max="14070" width="26.109375" style="1" customWidth="1"/>
    <col min="14071" max="14071" width="15.44140625" style="1" customWidth="1"/>
    <col min="14072" max="14322" width="9.109375" style="1"/>
    <col min="14323" max="14323" width="7.6640625" style="1" customWidth="1"/>
    <col min="14324" max="14324" width="23.44140625" style="1" customWidth="1"/>
    <col min="14325" max="14325" width="15.5546875" style="1" customWidth="1"/>
    <col min="14326" max="14326" width="26.109375" style="1" customWidth="1"/>
    <col min="14327" max="14327" width="15.44140625" style="1" customWidth="1"/>
    <col min="14328" max="14578" width="9.109375" style="1"/>
    <col min="14579" max="14579" width="7.6640625" style="1" customWidth="1"/>
    <col min="14580" max="14580" width="23.44140625" style="1" customWidth="1"/>
    <col min="14581" max="14581" width="15.5546875" style="1" customWidth="1"/>
    <col min="14582" max="14582" width="26.109375" style="1" customWidth="1"/>
    <col min="14583" max="14583" width="15.44140625" style="1" customWidth="1"/>
    <col min="14584" max="14834" width="9.109375" style="1"/>
    <col min="14835" max="14835" width="7.6640625" style="1" customWidth="1"/>
    <col min="14836" max="14836" width="23.44140625" style="1" customWidth="1"/>
    <col min="14837" max="14837" width="15.5546875" style="1" customWidth="1"/>
    <col min="14838" max="14838" width="26.109375" style="1" customWidth="1"/>
    <col min="14839" max="14839" width="15.44140625" style="1" customWidth="1"/>
    <col min="14840" max="15090" width="9.109375" style="1"/>
    <col min="15091" max="15091" width="7.6640625" style="1" customWidth="1"/>
    <col min="15092" max="15092" width="23.44140625" style="1" customWidth="1"/>
    <col min="15093" max="15093" width="15.5546875" style="1" customWidth="1"/>
    <col min="15094" max="15094" width="26.109375" style="1" customWidth="1"/>
    <col min="15095" max="15095" width="15.44140625" style="1" customWidth="1"/>
    <col min="15096" max="15346" width="9.109375" style="1"/>
    <col min="15347" max="15347" width="7.6640625" style="1" customWidth="1"/>
    <col min="15348" max="15348" width="23.44140625" style="1" customWidth="1"/>
    <col min="15349" max="15349" width="15.5546875" style="1" customWidth="1"/>
    <col min="15350" max="15350" width="26.109375" style="1" customWidth="1"/>
    <col min="15351" max="15351" width="15.44140625" style="1" customWidth="1"/>
    <col min="15352" max="15602" width="9.109375" style="1"/>
    <col min="15603" max="15603" width="7.6640625" style="1" customWidth="1"/>
    <col min="15604" max="15604" width="23.44140625" style="1" customWidth="1"/>
    <col min="15605" max="15605" width="15.5546875" style="1" customWidth="1"/>
    <col min="15606" max="15606" width="26.109375" style="1" customWidth="1"/>
    <col min="15607" max="15607" width="15.44140625" style="1" customWidth="1"/>
    <col min="15608" max="15858" width="9.109375" style="1"/>
    <col min="15859" max="15859" width="7.6640625" style="1" customWidth="1"/>
    <col min="15860" max="15860" width="23.44140625" style="1" customWidth="1"/>
    <col min="15861" max="15861" width="15.5546875" style="1" customWidth="1"/>
    <col min="15862" max="15862" width="26.109375" style="1" customWidth="1"/>
    <col min="15863" max="15863" width="15.44140625" style="1" customWidth="1"/>
    <col min="15864" max="16114" width="9.109375" style="1"/>
    <col min="16115" max="16115" width="7.6640625" style="1" customWidth="1"/>
    <col min="16116" max="16116" width="23.44140625" style="1" customWidth="1"/>
    <col min="16117" max="16117" width="15.5546875" style="1" customWidth="1"/>
    <col min="16118" max="16118" width="26.109375" style="1" customWidth="1"/>
    <col min="16119" max="16119" width="15.44140625" style="1" customWidth="1"/>
    <col min="16120" max="16384" width="9.109375" style="1"/>
  </cols>
  <sheetData>
    <row r="1" spans="1:5" x14ac:dyDescent="0.35">
      <c r="D1" s="29" t="s">
        <v>20</v>
      </c>
      <c r="E1" s="29"/>
    </row>
    <row r="2" spans="1:5" x14ac:dyDescent="0.35">
      <c r="B2" s="30" t="s">
        <v>11</v>
      </c>
      <c r="C2" s="30"/>
      <c r="D2" s="30"/>
      <c r="E2" s="30"/>
    </row>
    <row r="3" spans="1:5" x14ac:dyDescent="0.35">
      <c r="C3" s="2"/>
      <c r="D3" s="3"/>
      <c r="E3" s="3" t="s">
        <v>16</v>
      </c>
    </row>
    <row r="4" spans="1:5" ht="10.199999999999999" customHeight="1" x14ac:dyDescent="0.35"/>
    <row r="5" spans="1:5" ht="81" customHeight="1" x14ac:dyDescent="0.35">
      <c r="A5" s="32" t="s">
        <v>19</v>
      </c>
      <c r="B5" s="32"/>
      <c r="C5" s="32"/>
      <c r="D5" s="32"/>
      <c r="E5" s="32"/>
    </row>
    <row r="6" spans="1:5" ht="8.4" customHeight="1" thickBot="1" x14ac:dyDescent="0.4">
      <c r="A6" s="2"/>
      <c r="B6" s="2"/>
      <c r="C6" s="2"/>
      <c r="D6" s="2"/>
      <c r="E6" s="3"/>
    </row>
    <row r="7" spans="1:5" ht="105" thickBot="1" x14ac:dyDescent="0.4">
      <c r="A7" s="4" t="s">
        <v>0</v>
      </c>
      <c r="B7" s="5" t="s">
        <v>1</v>
      </c>
      <c r="C7" s="5" t="s">
        <v>15</v>
      </c>
      <c r="D7" s="5" t="s">
        <v>2</v>
      </c>
      <c r="E7" s="6" t="s">
        <v>3</v>
      </c>
    </row>
    <row r="8" spans="1:5" ht="34.950000000000003" customHeight="1" x14ac:dyDescent="0.35">
      <c r="A8" s="39" t="s">
        <v>21</v>
      </c>
      <c r="B8" s="40"/>
      <c r="C8" s="40"/>
      <c r="D8" s="40"/>
      <c r="E8" s="41"/>
    </row>
    <row r="9" spans="1:5" ht="24" customHeight="1" x14ac:dyDescent="0.35">
      <c r="A9" s="7" t="s">
        <v>4</v>
      </c>
      <c r="B9" s="31" t="s">
        <v>17</v>
      </c>
      <c r="C9" s="31"/>
      <c r="D9" s="31"/>
      <c r="E9" s="8">
        <f>SUM(E11:E13)</f>
        <v>491278</v>
      </c>
    </row>
    <row r="10" spans="1:5" x14ac:dyDescent="0.35">
      <c r="A10" s="9"/>
      <c r="B10" s="33" t="s">
        <v>5</v>
      </c>
      <c r="C10" s="34"/>
      <c r="D10" s="35"/>
      <c r="E10" s="8"/>
    </row>
    <row r="11" spans="1:5" x14ac:dyDescent="0.35">
      <c r="A11" s="9"/>
      <c r="B11" s="33" t="s">
        <v>6</v>
      </c>
      <c r="C11" s="34"/>
      <c r="D11" s="35"/>
      <c r="E11" s="10">
        <v>107560</v>
      </c>
    </row>
    <row r="12" spans="1:5" x14ac:dyDescent="0.35">
      <c r="A12" s="9"/>
      <c r="B12" s="33" t="s">
        <v>7</v>
      </c>
      <c r="C12" s="34"/>
      <c r="D12" s="35"/>
      <c r="E12" s="10">
        <v>172943</v>
      </c>
    </row>
    <row r="13" spans="1:5" x14ac:dyDescent="0.35">
      <c r="A13" s="9"/>
      <c r="B13" s="36" t="s">
        <v>8</v>
      </c>
      <c r="C13" s="37"/>
      <c r="D13" s="38"/>
      <c r="E13" s="10">
        <v>210775</v>
      </c>
    </row>
    <row r="14" spans="1:5" ht="30" customHeight="1" x14ac:dyDescent="0.35">
      <c r="A14" s="7" t="s">
        <v>9</v>
      </c>
      <c r="B14" s="31" t="s">
        <v>18</v>
      </c>
      <c r="C14" s="31"/>
      <c r="D14" s="31"/>
      <c r="E14" s="11">
        <f>SUM(E16:E18)</f>
        <v>4801016</v>
      </c>
    </row>
    <row r="15" spans="1:5" x14ac:dyDescent="0.35">
      <c r="A15" s="9"/>
      <c r="B15" s="33" t="s">
        <v>5</v>
      </c>
      <c r="C15" s="34"/>
      <c r="D15" s="35"/>
      <c r="E15" s="8"/>
    </row>
    <row r="16" spans="1:5" ht="133.80000000000001" customHeight="1" x14ac:dyDescent="0.35">
      <c r="A16" s="9"/>
      <c r="B16" s="12" t="s">
        <v>6</v>
      </c>
      <c r="C16" s="13">
        <v>54</v>
      </c>
      <c r="D16" s="12" t="s">
        <v>13</v>
      </c>
      <c r="E16" s="14">
        <f>1419792-1255</f>
        <v>1418537</v>
      </c>
    </row>
    <row r="17" spans="1:11" ht="133.80000000000001" customHeight="1" x14ac:dyDescent="0.35">
      <c r="A17" s="9"/>
      <c r="B17" s="15" t="s">
        <v>8</v>
      </c>
      <c r="C17" s="16">
        <v>41</v>
      </c>
      <c r="D17" s="12" t="s">
        <v>14</v>
      </c>
      <c r="E17" s="17">
        <f>2782225-300133</f>
        <v>2482092</v>
      </c>
      <c r="H17" s="25"/>
      <c r="I17" s="25"/>
      <c r="J17" s="25"/>
      <c r="K17" s="25"/>
    </row>
    <row r="18" spans="1:11" ht="72.599999999999994" thickBot="1" x14ac:dyDescent="0.4">
      <c r="A18" s="18"/>
      <c r="B18" s="19" t="s">
        <v>7</v>
      </c>
      <c r="C18" s="20">
        <v>13</v>
      </c>
      <c r="D18" s="19" t="s">
        <v>12</v>
      </c>
      <c r="E18" s="21">
        <f>2282843-1382456</f>
        <v>900387</v>
      </c>
    </row>
    <row r="19" spans="1:11" ht="18.600000000000001" thickBot="1" x14ac:dyDescent="0.4">
      <c r="A19" s="22"/>
      <c r="B19" s="26" t="s">
        <v>10</v>
      </c>
      <c r="C19" s="27"/>
      <c r="D19" s="28"/>
      <c r="E19" s="23">
        <f>E9+E14</f>
        <v>5292294</v>
      </c>
    </row>
  </sheetData>
  <mergeCells count="12">
    <mergeCell ref="B19:D19"/>
    <mergeCell ref="D1:E1"/>
    <mergeCell ref="B2:E2"/>
    <mergeCell ref="B9:D9"/>
    <mergeCell ref="B14:D14"/>
    <mergeCell ref="A5:E5"/>
    <mergeCell ref="B11:D11"/>
    <mergeCell ref="B12:D12"/>
    <mergeCell ref="B10:D10"/>
    <mergeCell ref="B15:D15"/>
    <mergeCell ref="B13:D13"/>
    <mergeCell ref="A8:E8"/>
  </mergeCells>
  <printOptions horizontalCentered="1"/>
  <pageMargins left="0.59055118110236227" right="0.23622047244094491" top="0.51181102362204722" bottom="0.39370078740157483" header="0" footer="0"/>
  <pageSetup paperSize="9" scale="85" firstPageNumber="10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№2.23 (1208)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2023-12-25T07:59:54Z</dcterms:modified>
</cp:coreProperties>
</file>